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in-addc01\共有フォルダ\03 経営支援部\01 総合相談グループ\080 総合的創業支援事業\令和2年度\06アカデミー（創業塾・実践編）\HP用\"/>
    </mc:Choice>
  </mc:AlternateContent>
  <xr:revisionPtr revIDLastSave="0" documentId="13_ncr:1_{13F660D5-79B6-44B2-A47A-F7F3448F1F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事業計画書（記載例）" sheetId="4" r:id="rId1"/>
  </sheets>
  <calcPr calcId="191029"/>
</workbook>
</file>

<file path=xl/calcChain.xml><?xml version="1.0" encoding="utf-8"?>
<calcChain xmlns="http://schemas.openxmlformats.org/spreadsheetml/2006/main">
  <c r="E99" i="4" l="1"/>
  <c r="E101" i="4" s="1"/>
  <c r="E105" i="4" s="1"/>
  <c r="H99" i="4"/>
  <c r="H101" i="4"/>
  <c r="H105" i="4" s="1"/>
  <c r="K97" i="4"/>
  <c r="K99" i="4"/>
  <c r="K101" i="4" s="1"/>
  <c r="K105" i="4" s="1"/>
</calcChain>
</file>

<file path=xl/sharedStrings.xml><?xml version="1.0" encoding="utf-8"?>
<sst xmlns="http://schemas.openxmlformats.org/spreadsheetml/2006/main" count="147" uniqueCount="145">
  <si>
    <t>創業（予定）時期</t>
    <rPh sb="0" eb="2">
      <t>ソウギョウ</t>
    </rPh>
    <rPh sb="3" eb="5">
      <t>ヨテイ</t>
    </rPh>
    <rPh sb="6" eb="8">
      <t>ジキ</t>
    </rPh>
    <phoneticPr fontId="1"/>
  </si>
  <si>
    <t>役員（内　家族）</t>
    <rPh sb="0" eb="2">
      <t>ヤクイン</t>
    </rPh>
    <rPh sb="3" eb="4">
      <t>ウチ</t>
    </rPh>
    <rPh sb="5" eb="7">
      <t>カゾク</t>
    </rPh>
    <phoneticPr fontId="1"/>
  </si>
  <si>
    <t>従業員（内　家族）</t>
    <rPh sb="0" eb="3">
      <t>ジュウギョウイン</t>
    </rPh>
    <rPh sb="4" eb="5">
      <t>ウチ</t>
    </rPh>
    <rPh sb="6" eb="8">
      <t>カゾク</t>
    </rPh>
    <phoneticPr fontId="1"/>
  </si>
  <si>
    <t>必要資金</t>
    <rPh sb="0" eb="2">
      <t>ヒツヨウ</t>
    </rPh>
    <rPh sb="2" eb="4">
      <t>シキン</t>
    </rPh>
    <phoneticPr fontId="1"/>
  </si>
  <si>
    <t>調達方法</t>
    <rPh sb="0" eb="2">
      <t>チョウタツ</t>
    </rPh>
    <rPh sb="2" eb="4">
      <t>ホウホウ</t>
    </rPh>
    <phoneticPr fontId="1"/>
  </si>
  <si>
    <t>設備資金</t>
    <rPh sb="0" eb="2">
      <t>セツビ</t>
    </rPh>
    <rPh sb="2" eb="4">
      <t>シキン</t>
    </rPh>
    <phoneticPr fontId="1"/>
  </si>
  <si>
    <t>運転資金</t>
    <rPh sb="0" eb="2">
      <t>ウンテン</t>
    </rPh>
    <rPh sb="2" eb="4">
      <t>シキン</t>
    </rPh>
    <phoneticPr fontId="1"/>
  </si>
  <si>
    <t>その他</t>
    <rPh sb="2" eb="3">
      <t>タ</t>
    </rPh>
    <phoneticPr fontId="1"/>
  </si>
  <si>
    <t>創業年度</t>
    <rPh sb="0" eb="2">
      <t>ソウギョウ</t>
    </rPh>
    <rPh sb="2" eb="4">
      <t>ネンド</t>
    </rPh>
    <phoneticPr fontId="1"/>
  </si>
  <si>
    <t>パート・アルバイト</t>
    <phoneticPr fontId="1"/>
  </si>
  <si>
    <t>事業内容</t>
    <rPh sb="0" eb="2">
      <t>ジギョウ</t>
    </rPh>
    <rPh sb="2" eb="4">
      <t>ナイヨウ</t>
    </rPh>
    <phoneticPr fontId="1"/>
  </si>
  <si>
    <t>目標</t>
    <rPh sb="0" eb="2">
      <t>モクヒョウ</t>
    </rPh>
    <phoneticPr fontId="1"/>
  </si>
  <si>
    <t>事業を通じて
実現したい事項</t>
    <rPh sb="0" eb="2">
      <t>ジギョウ</t>
    </rPh>
    <rPh sb="3" eb="4">
      <t>ツウ</t>
    </rPh>
    <rPh sb="7" eb="9">
      <t>ジツゲン</t>
    </rPh>
    <rPh sb="12" eb="14">
      <t>ジコウ</t>
    </rPh>
    <phoneticPr fontId="1"/>
  </si>
  <si>
    <t>企業理念</t>
    <rPh sb="0" eb="2">
      <t>キギョウ</t>
    </rPh>
    <rPh sb="2" eb="4">
      <t>リネン</t>
    </rPh>
    <phoneticPr fontId="1"/>
  </si>
  <si>
    <t>信念</t>
    <rPh sb="0" eb="2">
      <t>シンネン</t>
    </rPh>
    <phoneticPr fontId="1"/>
  </si>
  <si>
    <t>信条</t>
    <rPh sb="0" eb="2">
      <t>シンジョウ</t>
    </rPh>
    <phoneticPr fontId="1"/>
  </si>
  <si>
    <t>１.創業コンセプト等</t>
    <rPh sb="2" eb="4">
      <t>ソウギョウ</t>
    </rPh>
    <rPh sb="9" eb="10">
      <t>トウ</t>
    </rPh>
    <phoneticPr fontId="1"/>
  </si>
  <si>
    <t>最終学歴</t>
    <rPh sb="0" eb="2">
      <t>サイシュウ</t>
    </rPh>
    <rPh sb="2" eb="4">
      <t>ガクレキ</t>
    </rPh>
    <phoneticPr fontId="1"/>
  </si>
  <si>
    <t>企業名</t>
    <rPh sb="0" eb="2">
      <t>キギョウ</t>
    </rPh>
    <rPh sb="2" eb="3">
      <t>メイ</t>
    </rPh>
    <phoneticPr fontId="1"/>
  </si>
  <si>
    <t>勤務期間</t>
    <rPh sb="0" eb="2">
      <t>キンム</t>
    </rPh>
    <rPh sb="2" eb="4">
      <t>キカン</t>
    </rPh>
    <phoneticPr fontId="1"/>
  </si>
  <si>
    <t>役職</t>
    <rPh sb="0" eb="2">
      <t>ヤクショク</t>
    </rPh>
    <phoneticPr fontId="1"/>
  </si>
  <si>
    <t>主要担当業務</t>
    <rPh sb="0" eb="2">
      <t>シュヨウ</t>
    </rPh>
    <rPh sb="2" eb="4">
      <t>タントウ</t>
    </rPh>
    <rPh sb="4" eb="6">
      <t>ギョウム</t>
    </rPh>
    <phoneticPr fontId="1"/>
  </si>
  <si>
    <t>その職務の概要</t>
    <rPh sb="2" eb="4">
      <t>ショクム</t>
    </rPh>
    <rPh sb="5" eb="7">
      <t>ガイヨウ</t>
    </rPh>
    <phoneticPr fontId="1"/>
  </si>
  <si>
    <t>事業経験</t>
    <rPh sb="0" eb="2">
      <t>ジギョウ</t>
    </rPh>
    <rPh sb="2" eb="4">
      <t>ケイケン</t>
    </rPh>
    <phoneticPr fontId="1"/>
  </si>
  <si>
    <t xml:space="preserve"> 有　無　</t>
    <rPh sb="1" eb="2">
      <t>アリ</t>
    </rPh>
    <rPh sb="3" eb="4">
      <t>ナ</t>
    </rPh>
    <phoneticPr fontId="1"/>
  </si>
  <si>
    <t>保有資格等</t>
    <rPh sb="0" eb="2">
      <t>ホユウ</t>
    </rPh>
    <rPh sb="2" eb="4">
      <t>シカク</t>
    </rPh>
    <rPh sb="4" eb="5">
      <t>トウ</t>
    </rPh>
    <phoneticPr fontId="1"/>
  </si>
  <si>
    <t>保有権利等</t>
    <rPh sb="0" eb="2">
      <t>ホユウ</t>
    </rPh>
    <rPh sb="2" eb="4">
      <t>ケンリ</t>
    </rPh>
    <rPh sb="4" eb="5">
      <t>トウ</t>
    </rPh>
    <phoneticPr fontId="1"/>
  </si>
  <si>
    <t>氏名</t>
    <rPh sb="0" eb="2">
      <t>シメイ</t>
    </rPh>
    <phoneticPr fontId="1"/>
  </si>
  <si>
    <t>略歴</t>
    <rPh sb="0" eb="2">
      <t>リャクレキ</t>
    </rPh>
    <phoneticPr fontId="1"/>
  </si>
  <si>
    <t>担当業務</t>
    <rPh sb="0" eb="2">
      <t>タントウ</t>
    </rPh>
    <rPh sb="2" eb="4">
      <t>ギョウム</t>
    </rPh>
    <phoneticPr fontId="1"/>
  </si>
  <si>
    <t>職歴</t>
    <phoneticPr fontId="1"/>
  </si>
  <si>
    <t>主要メンバー略歴</t>
    <phoneticPr fontId="1"/>
  </si>
  <si>
    <t>２．事業経験、協力者等の人的資源について</t>
    <rPh sb="2" eb="4">
      <t>ジギョウ</t>
    </rPh>
    <rPh sb="4" eb="6">
      <t>ケイケン</t>
    </rPh>
    <rPh sb="7" eb="9">
      <t>キョウリョク</t>
    </rPh>
    <rPh sb="9" eb="10">
      <t>シャ</t>
    </rPh>
    <rPh sb="10" eb="11">
      <t>トウ</t>
    </rPh>
    <rPh sb="12" eb="14">
      <t>ジンテキ</t>
    </rPh>
    <rPh sb="14" eb="16">
      <t>シゲン</t>
    </rPh>
    <phoneticPr fontId="1"/>
  </si>
  <si>
    <t>３．取扱商品・サービス</t>
    <phoneticPr fontId="1"/>
  </si>
  <si>
    <t>具体的な内容</t>
    <rPh sb="0" eb="3">
      <t>グタイテキ</t>
    </rPh>
    <rPh sb="4" eb="6">
      <t>ナイヨウ</t>
    </rPh>
    <phoneticPr fontId="1"/>
  </si>
  <si>
    <t>仕入・外注先</t>
    <rPh sb="0" eb="2">
      <t>シイレ</t>
    </rPh>
    <rPh sb="3" eb="6">
      <t>ガイチュウサキ</t>
    </rPh>
    <phoneticPr fontId="1"/>
  </si>
  <si>
    <t>ビジネスパートナー</t>
    <phoneticPr fontId="1"/>
  </si>
  <si>
    <t>雇用体制</t>
    <rPh sb="0" eb="2">
      <t>コヨウ</t>
    </rPh>
    <rPh sb="2" eb="4">
      <t>タイセイ</t>
    </rPh>
    <phoneticPr fontId="1"/>
  </si>
  <si>
    <t>優位性・将来性
新規性・独創性</t>
    <rPh sb="0" eb="2">
      <t>ユウイ</t>
    </rPh>
    <rPh sb="2" eb="3">
      <t>セイ</t>
    </rPh>
    <rPh sb="4" eb="7">
      <t>ショウライセイ</t>
    </rPh>
    <rPh sb="8" eb="11">
      <t>シンキセイ</t>
    </rPh>
    <rPh sb="12" eb="15">
      <t>ドクソウセイ</t>
    </rPh>
    <phoneticPr fontId="1"/>
  </si>
  <si>
    <t>市場性・社会性</t>
    <rPh sb="0" eb="3">
      <t>シジョウセイ</t>
    </rPh>
    <rPh sb="4" eb="7">
      <t>シャカイセイ</t>
    </rPh>
    <phoneticPr fontId="1"/>
  </si>
  <si>
    <t>課題・問題点</t>
    <rPh sb="0" eb="2">
      <t>カダイ</t>
    </rPh>
    <rPh sb="3" eb="6">
      <t>モンダイテン</t>
    </rPh>
    <phoneticPr fontId="1"/>
  </si>
  <si>
    <t>６.資金調達計画</t>
    <rPh sb="2" eb="4">
      <t>シキン</t>
    </rPh>
    <rPh sb="4" eb="6">
      <t>チョウタツ</t>
    </rPh>
    <rPh sb="6" eb="8">
      <t>ケイカク</t>
    </rPh>
    <phoneticPr fontId="1"/>
  </si>
  <si>
    <t>課題・問題点
への対応策</t>
    <rPh sb="0" eb="2">
      <t>カダイ</t>
    </rPh>
    <rPh sb="3" eb="6">
      <t>モンダイテン</t>
    </rPh>
    <rPh sb="9" eb="11">
      <t>タイオウ</t>
    </rPh>
    <rPh sb="11" eb="12">
      <t>サク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</si>
  <si>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</si>
  <si>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</si>
  <si>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①売上高</t>
    <rPh sb="1" eb="3">
      <t>ウリアゲ</t>
    </rPh>
    <rPh sb="3" eb="4">
      <t>ダカ</t>
    </rPh>
    <phoneticPr fontId="1"/>
  </si>
  <si>
    <t>５．販路及び仕入外注先</t>
    <rPh sb="2" eb="4">
      <t>ハンロ</t>
    </rPh>
    <rPh sb="4" eb="5">
      <t>オヨ</t>
    </rPh>
    <rPh sb="6" eb="8">
      <t>シイレ</t>
    </rPh>
    <rPh sb="8" eb="11">
      <t>ガイチュウサキ</t>
    </rPh>
    <phoneticPr fontId="1"/>
  </si>
  <si>
    <t>７.事業計画</t>
    <phoneticPr fontId="1"/>
  </si>
  <si>
    <t>８．リスクと克服シナリオ</t>
    <rPh sb="6" eb="8">
      <t>コクフク</t>
    </rPh>
    <phoneticPr fontId="1"/>
  </si>
  <si>
    <t>仮説の分野</t>
    <rPh sb="0" eb="2">
      <t>カセツ</t>
    </rPh>
    <rPh sb="3" eb="5">
      <t>ブンヤ</t>
    </rPh>
    <phoneticPr fontId="1"/>
  </si>
  <si>
    <t>経済情勢</t>
    <rPh sb="0" eb="2">
      <t>ケイザイ</t>
    </rPh>
    <rPh sb="2" eb="4">
      <t>ジョウセイ</t>
    </rPh>
    <phoneticPr fontId="1"/>
  </si>
  <si>
    <t>市場・競合</t>
    <rPh sb="0" eb="2">
      <t>シジョウ</t>
    </rPh>
    <rPh sb="3" eb="5">
      <t>キョウゴウ</t>
    </rPh>
    <phoneticPr fontId="1"/>
  </si>
  <si>
    <t>技術・ノウハウ</t>
    <rPh sb="0" eb="2">
      <t>ギジュツ</t>
    </rPh>
    <phoneticPr fontId="1"/>
  </si>
  <si>
    <t>規制・法律</t>
    <rPh sb="0" eb="2">
      <t>キセイ</t>
    </rPh>
    <rPh sb="3" eb="5">
      <t>ホウリツ</t>
    </rPh>
    <phoneticPr fontId="1"/>
  </si>
  <si>
    <t>自社・内部</t>
    <rPh sb="0" eb="2">
      <t>ジシャ</t>
    </rPh>
    <rPh sb="3" eb="5">
      <t>ナイブ</t>
    </rPh>
    <phoneticPr fontId="1"/>
  </si>
  <si>
    <t>準備する対応策</t>
    <rPh sb="0" eb="2">
      <t>ジュンビ</t>
    </rPh>
    <rPh sb="4" eb="6">
      <t>タイオウ</t>
    </rPh>
    <rPh sb="6" eb="7">
      <t>サク</t>
    </rPh>
    <phoneticPr fontId="1"/>
  </si>
  <si>
    <t>販路・取引先</t>
    <rPh sb="0" eb="2">
      <t>ハンロ</t>
    </rPh>
    <rPh sb="3" eb="5">
      <t>トリヒキ</t>
    </rPh>
    <rPh sb="5" eb="6">
      <t>サキ</t>
    </rPh>
    <phoneticPr fontId="1"/>
  </si>
  <si>
    <t>４．マーケティングについて</t>
    <phoneticPr fontId="1"/>
  </si>
  <si>
    <t>広告宣伝</t>
    <rPh sb="0" eb="2">
      <t>コウコク</t>
    </rPh>
    <rPh sb="2" eb="4">
      <t>センデン</t>
    </rPh>
    <phoneticPr fontId="1"/>
  </si>
  <si>
    <t>販売促進</t>
    <rPh sb="0" eb="2">
      <t>ハンバイ</t>
    </rPh>
    <rPh sb="2" eb="4">
      <t>ソクシン</t>
    </rPh>
    <phoneticPr fontId="1"/>
  </si>
  <si>
    <t>②売上原価
　（仕入高）</t>
    <rPh sb="1" eb="3">
      <t>ウリアゲ</t>
    </rPh>
    <rPh sb="3" eb="5">
      <t>ゲンカ</t>
    </rPh>
    <rPh sb="8" eb="10">
      <t>シイレ</t>
    </rPh>
    <rPh sb="10" eb="11">
      <t>ダカ</t>
    </rPh>
    <phoneticPr fontId="1"/>
  </si>
  <si>
    <t>③売上総利益
　（①－②）</t>
    <rPh sb="1" eb="3">
      <t>ウリアゲ</t>
    </rPh>
    <rPh sb="3" eb="6">
      <t>ソウリエキ</t>
    </rPh>
    <phoneticPr fontId="1"/>
  </si>
  <si>
    <t>④販売管理費</t>
    <rPh sb="1" eb="3">
      <t>ハンバイ</t>
    </rPh>
    <rPh sb="3" eb="6">
      <t>カンリヒ</t>
    </rPh>
    <phoneticPr fontId="1"/>
  </si>
  <si>
    <t>営業利益
　（③－④）</t>
    <rPh sb="0" eb="2">
      <t>エイギョウ</t>
    </rPh>
    <rPh sb="2" eb="4">
      <t>リエキ</t>
    </rPh>
    <phoneticPr fontId="1"/>
  </si>
  <si>
    <t>顧客モニタリング</t>
    <rPh sb="0" eb="2">
      <t>コキャク</t>
    </rPh>
    <phoneticPr fontId="1"/>
  </si>
  <si>
    <r>
      <t xml:space="preserve">氏名：　       </t>
    </r>
    <r>
      <rPr>
        <sz val="11"/>
        <color indexed="10"/>
        <rFont val="ＭＳ Ｐ明朝"/>
        <family val="1"/>
        <charset val="128"/>
      </rPr>
      <t>栃木　太郎</t>
    </r>
    <rPh sb="0" eb="2">
      <t>シメイ</t>
    </rPh>
    <rPh sb="11" eb="13">
      <t>トチギ</t>
    </rPh>
    <rPh sb="14" eb="16">
      <t>タロウ</t>
    </rPh>
    <phoneticPr fontId="1"/>
  </si>
  <si>
    <t>飲食業</t>
    <rPh sb="0" eb="2">
      <t>インショク</t>
    </rPh>
    <rPh sb="2" eb="3">
      <t>ギョウ</t>
    </rPh>
    <phoneticPr fontId="1"/>
  </si>
  <si>
    <t>飲食、居酒屋</t>
    <rPh sb="0" eb="2">
      <t>インショク</t>
    </rPh>
    <rPh sb="3" eb="6">
      <t>イザカヤ</t>
    </rPh>
    <phoneticPr fontId="1"/>
  </si>
  <si>
    <t>12年10ヵ月</t>
    <rPh sb="2" eb="3">
      <t>ネン</t>
    </rPh>
    <rPh sb="6" eb="7">
      <t>ゲツ</t>
    </rPh>
    <phoneticPr fontId="1"/>
  </si>
  <si>
    <t>○○高等学校　調理科</t>
    <rPh sb="2" eb="4">
      <t>コウトウ</t>
    </rPh>
    <rPh sb="4" eb="6">
      <t>ガッコウ</t>
    </rPh>
    <rPh sb="7" eb="9">
      <t>チョウリ</t>
    </rPh>
    <rPh sb="9" eb="10">
      <t>カ</t>
    </rPh>
    <phoneticPr fontId="1"/>
  </si>
  <si>
    <t>和食料理長</t>
    <rPh sb="0" eb="2">
      <t>ワショク</t>
    </rPh>
    <rPh sb="2" eb="4">
      <t>リョウリ</t>
    </rPh>
    <rPh sb="4" eb="5">
      <t>チョウ</t>
    </rPh>
    <phoneticPr fontId="1"/>
  </si>
  <si>
    <t>マネジメント全般</t>
    <rPh sb="6" eb="8">
      <t>ゼンパン</t>
    </rPh>
    <phoneticPr fontId="1"/>
  </si>
  <si>
    <t>○○ホテル</t>
    <phoneticPr fontId="1"/>
  </si>
  <si>
    <t>（経験があれば記入）</t>
    <rPh sb="1" eb="3">
      <t>ケイケン</t>
    </rPh>
    <rPh sb="7" eb="9">
      <t>キニュウ</t>
    </rPh>
    <phoneticPr fontId="1"/>
  </si>
  <si>
    <t>調理師免許（国家資格）、きき酒師、食品衛生責任者</t>
    <rPh sb="14" eb="15">
      <t>ザケ</t>
    </rPh>
    <rPh sb="15" eb="16">
      <t>シ</t>
    </rPh>
    <rPh sb="17" eb="19">
      <t>ショクヒン</t>
    </rPh>
    <rPh sb="19" eb="21">
      <t>エイセイ</t>
    </rPh>
    <rPh sb="21" eb="24">
      <t>セキニンシャ</t>
    </rPh>
    <phoneticPr fontId="1"/>
  </si>
  <si>
    <t>無し</t>
    <rPh sb="0" eb="1">
      <t>ナ</t>
    </rPh>
    <phoneticPr fontId="1"/>
  </si>
  <si>
    <t>居酒屋チェーン店長</t>
    <rPh sb="0" eb="3">
      <t>イザカヤ</t>
    </rPh>
    <rPh sb="7" eb="9">
      <t>テンチョウ</t>
    </rPh>
    <phoneticPr fontId="1"/>
  </si>
  <si>
    <t>茨城　次郎</t>
    <rPh sb="0" eb="2">
      <t>イバラキ</t>
    </rPh>
    <rPh sb="3" eb="5">
      <t>ジロウ</t>
    </rPh>
    <phoneticPr fontId="1"/>
  </si>
  <si>
    <t>経理、管理、教育</t>
    <rPh sb="0" eb="2">
      <t>ケイリ</t>
    </rPh>
    <rPh sb="3" eb="5">
      <t>カンリ</t>
    </rPh>
    <rPh sb="6" eb="8">
      <t>キョウイク</t>
    </rPh>
    <phoneticPr fontId="1"/>
  </si>
  <si>
    <t>高校の同級生</t>
    <rPh sb="0" eb="2">
      <t>コウコウ</t>
    </rPh>
    <rPh sb="3" eb="6">
      <t>ドウキュウセイ</t>
    </rPh>
    <phoneticPr fontId="1"/>
  </si>
  <si>
    <t>商業高校卒業。簿記1級保有。</t>
    <rPh sb="0" eb="2">
      <t>ショウギョウ</t>
    </rPh>
    <rPh sb="2" eb="4">
      <t>コウコウ</t>
    </rPh>
    <rPh sb="4" eb="6">
      <t>ソツギョウ</t>
    </rPh>
    <rPh sb="7" eb="9">
      <t>ボキ</t>
    </rPh>
    <rPh sb="10" eb="11">
      <t>キュウ</t>
    </rPh>
    <rPh sb="11" eb="13">
      <t>ホユウ</t>
    </rPh>
    <phoneticPr fontId="1"/>
  </si>
  <si>
    <r>
      <t>　　</t>
    </r>
    <r>
      <rPr>
        <sz val="11"/>
        <color indexed="10"/>
        <rFont val="ＭＳ Ｐ明朝"/>
        <family val="1"/>
        <charset val="128"/>
      </rPr>
      <t>2</t>
    </r>
    <r>
      <rPr>
        <sz val="11"/>
        <color indexed="8"/>
        <rFont val="ＭＳ Ｐ明朝"/>
        <family val="1"/>
        <charset val="128"/>
      </rPr>
      <t>人（</t>
    </r>
    <r>
      <rPr>
        <sz val="11"/>
        <color indexed="10"/>
        <rFont val="ＭＳ Ｐ明朝"/>
        <family val="1"/>
        <charset val="128"/>
      </rPr>
      <t>0</t>
    </r>
    <r>
      <rPr>
        <sz val="11"/>
        <color indexed="8"/>
        <rFont val="ＭＳ Ｐ明朝"/>
        <family val="1"/>
        <charset val="128"/>
      </rPr>
      <t>人）</t>
    </r>
    <rPh sb="3" eb="4">
      <t>ニン</t>
    </rPh>
    <rPh sb="6" eb="7">
      <t>ニン</t>
    </rPh>
    <phoneticPr fontId="1"/>
  </si>
  <si>
    <r>
      <t xml:space="preserve">　　   </t>
    </r>
    <r>
      <rPr>
        <sz val="11"/>
        <color indexed="10"/>
        <rFont val="ＭＳ Ｐ明朝"/>
        <family val="1"/>
        <charset val="128"/>
      </rPr>
      <t xml:space="preserve"> 8</t>
    </r>
    <r>
      <rPr>
        <sz val="11"/>
        <color indexed="8"/>
        <rFont val="ＭＳ Ｐ明朝"/>
        <family val="1"/>
        <charset val="128"/>
      </rPr>
      <t xml:space="preserve">人 </t>
    </r>
    <rPh sb="7" eb="8">
      <t>ニン</t>
    </rPh>
    <phoneticPr fontId="1"/>
  </si>
  <si>
    <t>調理全般、食材＆原価管理、衛生管理、職員教育､メニュー企画</t>
    <rPh sb="18" eb="20">
      <t>ショクイン</t>
    </rPh>
    <phoneticPr fontId="1"/>
  </si>
  <si>
    <t>駅周辺で買物難民と呼ばれる層が増えている地域である。駅の近くであるが、一日の乗降者数は1,500人程度。学生が多い様子である。市の人口は8万人。</t>
    <rPh sb="4" eb="5">
      <t>カ</t>
    </rPh>
    <rPh sb="5" eb="6">
      <t>モノ</t>
    </rPh>
    <rPh sb="6" eb="8">
      <t>ナンミン</t>
    </rPh>
    <rPh sb="9" eb="10">
      <t>ヨ</t>
    </rPh>
    <rPh sb="13" eb="14">
      <t>ソウ</t>
    </rPh>
    <rPh sb="15" eb="16">
      <t>フ</t>
    </rPh>
    <rPh sb="20" eb="22">
      <t>チイキ</t>
    </rPh>
    <rPh sb="26" eb="27">
      <t>エキ</t>
    </rPh>
    <rPh sb="28" eb="29">
      <t>チカ</t>
    </rPh>
    <rPh sb="35" eb="37">
      <t>イチニチ</t>
    </rPh>
    <rPh sb="38" eb="39">
      <t>ノ</t>
    </rPh>
    <rPh sb="39" eb="40">
      <t>オ</t>
    </rPh>
    <rPh sb="40" eb="41">
      <t>シャ</t>
    </rPh>
    <rPh sb="41" eb="42">
      <t>スウ</t>
    </rPh>
    <rPh sb="48" eb="49">
      <t>ニン</t>
    </rPh>
    <rPh sb="49" eb="51">
      <t>テイド</t>
    </rPh>
    <rPh sb="52" eb="54">
      <t>ガクセイ</t>
    </rPh>
    <rPh sb="55" eb="56">
      <t>オオ</t>
    </rPh>
    <rPh sb="57" eb="59">
      <t>ヨウス</t>
    </rPh>
    <rPh sb="63" eb="64">
      <t>シ</t>
    </rPh>
    <rPh sb="65" eb="67">
      <t>ジンコウ</t>
    </rPh>
    <rPh sb="69" eb="70">
      <t>マン</t>
    </rPh>
    <rPh sb="70" eb="71">
      <t>ニン</t>
    </rPh>
    <phoneticPr fontId="1"/>
  </si>
  <si>
    <t>配送サービスは店を開店後、軌道に乗った半年後を目途にサービスを検討することとしたい。</t>
    <rPh sb="0" eb="2">
      <t>ハイソウ</t>
    </rPh>
    <rPh sb="7" eb="8">
      <t>ミセ</t>
    </rPh>
    <rPh sb="9" eb="11">
      <t>カイテン</t>
    </rPh>
    <rPh sb="11" eb="12">
      <t>ゴ</t>
    </rPh>
    <rPh sb="13" eb="15">
      <t>キドウ</t>
    </rPh>
    <rPh sb="16" eb="17">
      <t>ノ</t>
    </rPh>
    <rPh sb="19" eb="22">
      <t>ハントシゴ</t>
    </rPh>
    <rPh sb="23" eb="25">
      <t>メド</t>
    </rPh>
    <rPh sb="31" eb="33">
      <t>ケントウ</t>
    </rPh>
    <phoneticPr fontId="1"/>
  </si>
  <si>
    <t xml:space="preserve">顔が見える接客をすることで、顧客のクレーム、要望を直接ヒアリングし、改善を行う。また、その内容は店内で共有化し、改善策を蓄積していく。
</t>
    <rPh sb="0" eb="1">
      <t>カオ</t>
    </rPh>
    <rPh sb="2" eb="3">
      <t>ミ</t>
    </rPh>
    <rPh sb="5" eb="7">
      <t>セッキャク</t>
    </rPh>
    <rPh sb="14" eb="16">
      <t>コキャク</t>
    </rPh>
    <rPh sb="22" eb="24">
      <t>ヨウボウ</t>
    </rPh>
    <rPh sb="25" eb="27">
      <t>チョクセツ</t>
    </rPh>
    <rPh sb="34" eb="36">
      <t>カイゼン</t>
    </rPh>
    <rPh sb="37" eb="38">
      <t>オコナ</t>
    </rPh>
    <rPh sb="45" eb="47">
      <t>ナイヨウ</t>
    </rPh>
    <rPh sb="48" eb="50">
      <t>テンナイ</t>
    </rPh>
    <rPh sb="51" eb="54">
      <t>キョウユウカ</t>
    </rPh>
    <rPh sb="56" eb="58">
      <t>カイゼン</t>
    </rPh>
    <rPh sb="58" eb="59">
      <t>サク</t>
    </rPh>
    <rPh sb="60" eb="62">
      <t>チクセキ</t>
    </rPh>
    <phoneticPr fontId="1"/>
  </si>
  <si>
    <r>
      <t xml:space="preserve">販売先
</t>
    </r>
    <r>
      <rPr>
        <sz val="10"/>
        <color indexed="8"/>
        <rFont val="ＭＳ Ｐ明朝"/>
        <family val="1"/>
        <charset val="128"/>
      </rPr>
      <t>（ターゲット顧客）</t>
    </r>
    <rPh sb="0" eb="3">
      <t>ハンバイサキ</t>
    </rPh>
    <rPh sb="10" eb="12">
      <t>コキャク</t>
    </rPh>
    <phoneticPr fontId="1"/>
  </si>
  <si>
    <t xml:space="preserve">①自己資金　　　　　　　　　　　　　　　
②親、兄弟、知人、親類からの借入
　(内訳　返済期間　返済方法)　　　　　　　　
③金融機関からの借入
　(金融機関名　返済方法　期間)
④その他　　　　　　　　　　　　　　　　
</t>
    <rPh sb="1" eb="3">
      <t>ジコ</t>
    </rPh>
    <rPh sb="3" eb="5">
      <t>シキン</t>
    </rPh>
    <rPh sb="22" eb="23">
      <t>オヤ</t>
    </rPh>
    <rPh sb="24" eb="26">
      <t>キョウダイ</t>
    </rPh>
    <rPh sb="27" eb="29">
      <t>チジン</t>
    </rPh>
    <rPh sb="30" eb="32">
      <t>シンルイ</t>
    </rPh>
    <rPh sb="35" eb="37">
      <t>カリイレ</t>
    </rPh>
    <rPh sb="40" eb="42">
      <t>ウチワケ</t>
    </rPh>
    <rPh sb="43" eb="45">
      <t>ヘンサイ</t>
    </rPh>
    <rPh sb="45" eb="47">
      <t>キカン</t>
    </rPh>
    <rPh sb="63" eb="65">
      <t>キンユウ</t>
    </rPh>
    <rPh sb="65" eb="67">
      <t>キカン</t>
    </rPh>
    <rPh sb="70" eb="72">
      <t>カリイレ</t>
    </rPh>
    <rPh sb="75" eb="77">
      <t>キンユウ</t>
    </rPh>
    <rPh sb="77" eb="79">
      <t>キカン</t>
    </rPh>
    <rPh sb="79" eb="80">
      <t>メイ</t>
    </rPh>
    <rPh sb="81" eb="83">
      <t>ヘンサイ</t>
    </rPh>
    <rPh sb="83" eb="85">
      <t>ホウホウ</t>
    </rPh>
    <rPh sb="86" eb="88">
      <t>キカン</t>
    </rPh>
    <rPh sb="93" eb="94">
      <t>タ</t>
    </rPh>
    <phoneticPr fontId="1"/>
  </si>
  <si>
    <t>内訳金額</t>
    <rPh sb="0" eb="2">
      <t>ウチワケ</t>
    </rPh>
    <rPh sb="2" eb="4">
      <t>キンガク</t>
    </rPh>
    <phoneticPr fontId="1"/>
  </si>
  <si>
    <t>設備投資の特徴
及びタイミング</t>
    <rPh sb="0" eb="2">
      <t>セツビ</t>
    </rPh>
    <rPh sb="2" eb="4">
      <t>トウシ</t>
    </rPh>
    <rPh sb="5" eb="7">
      <t>トクチョウ</t>
    </rPh>
    <rPh sb="8" eb="9">
      <t>オヨ</t>
    </rPh>
    <phoneticPr fontId="1"/>
  </si>
  <si>
    <r>
      <rPr>
        <sz val="10"/>
        <color indexed="30"/>
        <rFont val="ＭＳ Ｐ明朝"/>
        <family val="1"/>
        <charset val="128"/>
      </rPr>
      <t>店舗、工場、機械、備品、車両など　</t>
    </r>
    <r>
      <rPr>
        <sz val="10"/>
        <color indexed="8"/>
        <rFont val="ＭＳ Ｐ明朝"/>
        <family val="1"/>
        <charset val="128"/>
      </rPr>
      <t xml:space="preserve">　
</t>
    </r>
    <r>
      <rPr>
        <sz val="10"/>
        <color indexed="10"/>
        <rFont val="ＭＳ Ｐ明朝"/>
        <family val="1"/>
        <charset val="128"/>
      </rPr>
      <t>①看板、外装メンテナンス（塗装等）　
②備品(調理器具、一部の机椅子)　　
③内装メンテナンス　　　　　　　　　　　</t>
    </r>
    <r>
      <rPr>
        <sz val="10"/>
        <color indexed="8"/>
        <rFont val="ＭＳ Ｐ明朝"/>
        <family val="1"/>
        <charset val="128"/>
      </rPr>
      <t xml:space="preserve">
　　　　　　　　　　　　　　　　　　</t>
    </r>
    <phoneticPr fontId="1"/>
  </si>
  <si>
    <t>栃木　花子</t>
    <rPh sb="0" eb="2">
      <t>トチギ</t>
    </rPh>
    <rPh sb="3" eb="4">
      <t>ハナ</t>
    </rPh>
    <rPh sb="4" eb="5">
      <t>コ</t>
    </rPh>
    <phoneticPr fontId="1"/>
  </si>
  <si>
    <t>知人が経営する□□税理事務所（顧問契約を結ぶ予定）</t>
    <rPh sb="0" eb="2">
      <t>チジン</t>
    </rPh>
    <rPh sb="3" eb="5">
      <t>ケイエイ</t>
    </rPh>
    <rPh sb="9" eb="11">
      <t>ゼイリ</t>
    </rPh>
    <rPh sb="11" eb="13">
      <t>ジム</t>
    </rPh>
    <rPh sb="13" eb="14">
      <t>ショ</t>
    </rPh>
    <rPh sb="15" eb="17">
      <t>コモン</t>
    </rPh>
    <rPh sb="17" eb="19">
      <t>ケイヤク</t>
    </rPh>
    <rPh sb="20" eb="21">
      <t>ムス</t>
    </rPh>
    <rPh sb="22" eb="24">
      <t>ヨテイ</t>
    </rPh>
    <phoneticPr fontId="1"/>
  </si>
  <si>
    <r>
      <t>　</t>
    </r>
    <r>
      <rPr>
        <sz val="11"/>
        <color indexed="10"/>
        <rFont val="ＭＳ Ｐ明朝"/>
        <family val="1"/>
        <charset val="128"/>
      </rPr>
      <t>　1</t>
    </r>
    <r>
      <rPr>
        <sz val="11"/>
        <color indexed="8"/>
        <rFont val="ＭＳ Ｐ明朝"/>
        <family val="1"/>
        <charset val="128"/>
      </rPr>
      <t>人（</t>
    </r>
    <r>
      <rPr>
        <sz val="11"/>
        <color indexed="10"/>
        <rFont val="ＭＳ Ｐ明朝"/>
        <family val="1"/>
        <charset val="128"/>
      </rPr>
      <t>1</t>
    </r>
    <r>
      <rPr>
        <sz val="11"/>
        <color indexed="8"/>
        <rFont val="ＭＳ Ｐ明朝"/>
        <family val="1"/>
        <charset val="128"/>
      </rPr>
      <t>人）</t>
    </r>
    <rPh sb="3" eb="4">
      <t>ニン</t>
    </rPh>
    <rPh sb="6" eb="7">
      <t>ニン</t>
    </rPh>
    <phoneticPr fontId="1"/>
  </si>
  <si>
    <r>
      <t>（単位：</t>
    </r>
    <r>
      <rPr>
        <sz val="11"/>
        <color indexed="10"/>
        <rFont val="ＭＳ Ｐ明朝"/>
        <family val="1"/>
        <charset val="128"/>
      </rPr>
      <t>千円）</t>
    </r>
    <rPh sb="1" eb="3">
      <t>タンイ</t>
    </rPh>
    <rPh sb="4" eb="6">
      <t>センエン</t>
    </rPh>
    <phoneticPr fontId="1"/>
  </si>
  <si>
    <r>
      <t xml:space="preserve">
　　　　1,500　①
　　　　　500　②
</t>
    </r>
    <r>
      <rPr>
        <u/>
        <sz val="10"/>
        <color indexed="10"/>
        <rFont val="ＭＳ Ｐ明朝"/>
        <family val="1"/>
        <charset val="128"/>
      </rPr>
      <t>　　　　　500　③</t>
    </r>
    <r>
      <rPr>
        <sz val="10"/>
        <color indexed="10"/>
        <rFont val="ＭＳ Ｐ明朝"/>
        <family val="1"/>
        <charset val="128"/>
      </rPr>
      <t xml:space="preserve">
合計　2,500</t>
    </r>
    <rPh sb="35" eb="37">
      <t>ゴウケイ</t>
    </rPh>
    <phoneticPr fontId="1"/>
  </si>
  <si>
    <r>
      <t>（単位：</t>
    </r>
    <r>
      <rPr>
        <sz val="11"/>
        <color indexed="10"/>
        <rFont val="ＭＳ Ｐ明朝"/>
        <family val="1"/>
        <charset val="128"/>
      </rPr>
      <t>千円</t>
    </r>
    <r>
      <rPr>
        <sz val="11"/>
        <color indexed="8"/>
        <rFont val="ＭＳ Ｐ明朝"/>
        <family val="1"/>
        <charset val="128"/>
      </rPr>
      <t>）</t>
    </r>
    <phoneticPr fontId="1"/>
  </si>
  <si>
    <t>道路交通法の罰則強化。</t>
    <rPh sb="0" eb="2">
      <t>ドウロ</t>
    </rPh>
    <rPh sb="2" eb="5">
      <t>コウツウホウ</t>
    </rPh>
    <rPh sb="6" eb="8">
      <t>バッソク</t>
    </rPh>
    <rPh sb="8" eb="10">
      <t>キョウカ</t>
    </rPh>
    <phoneticPr fontId="1"/>
  </si>
  <si>
    <t>飲酒運転禁止運動に積極的に関わって行く。ハンドルキーパー推奨運動を行う。</t>
    <rPh sb="0" eb="2">
      <t>インシュ</t>
    </rPh>
    <rPh sb="2" eb="4">
      <t>ウンテン</t>
    </rPh>
    <rPh sb="4" eb="6">
      <t>キンシ</t>
    </rPh>
    <rPh sb="6" eb="8">
      <t>ウンドウ</t>
    </rPh>
    <rPh sb="9" eb="12">
      <t>セッキョクテキ</t>
    </rPh>
    <rPh sb="13" eb="14">
      <t>カカ</t>
    </rPh>
    <rPh sb="17" eb="18">
      <t>イ</t>
    </rPh>
    <rPh sb="28" eb="30">
      <t>スイショウ</t>
    </rPh>
    <rPh sb="30" eb="32">
      <t>ウンドウ</t>
    </rPh>
    <rPh sb="33" eb="34">
      <t>オコナ</t>
    </rPh>
    <phoneticPr fontId="1"/>
  </si>
  <si>
    <t>当市に進出している企業の撤退。工場閉鎖に伴う利用客の減少。</t>
    <rPh sb="0" eb="1">
      <t>トウ</t>
    </rPh>
    <rPh sb="1" eb="2">
      <t>シ</t>
    </rPh>
    <rPh sb="3" eb="5">
      <t>シンシュツ</t>
    </rPh>
    <rPh sb="9" eb="11">
      <t>キギョウ</t>
    </rPh>
    <rPh sb="12" eb="14">
      <t>テッタイ</t>
    </rPh>
    <rPh sb="15" eb="17">
      <t>コウジョウ</t>
    </rPh>
    <rPh sb="17" eb="19">
      <t>ヘイサ</t>
    </rPh>
    <rPh sb="20" eb="21">
      <t>トモナ</t>
    </rPh>
    <rPh sb="22" eb="25">
      <t>リヨウキャク</t>
    </rPh>
    <rPh sb="26" eb="28">
      <t>ゲンショウ</t>
    </rPh>
    <phoneticPr fontId="1"/>
  </si>
  <si>
    <t>新たな競合相手の進出、発生。</t>
    <rPh sb="0" eb="1">
      <t>アラ</t>
    </rPh>
    <rPh sb="3" eb="5">
      <t>キョウゴウ</t>
    </rPh>
    <rPh sb="5" eb="7">
      <t>アイテ</t>
    </rPh>
    <rPh sb="8" eb="10">
      <t>シンシュツ</t>
    </rPh>
    <rPh sb="11" eb="13">
      <t>ハッセイ</t>
    </rPh>
    <phoneticPr fontId="1"/>
  </si>
  <si>
    <t>調理品質、サービスの質の低下。</t>
    <rPh sb="0" eb="2">
      <t>チョウリ</t>
    </rPh>
    <rPh sb="2" eb="4">
      <t>ヒンシツ</t>
    </rPh>
    <rPh sb="10" eb="11">
      <t>シツ</t>
    </rPh>
    <rPh sb="12" eb="14">
      <t>テイカ</t>
    </rPh>
    <phoneticPr fontId="1"/>
  </si>
  <si>
    <t>従業員の退職。モラルの欠如。</t>
    <rPh sb="0" eb="3">
      <t>ジュウギョウイン</t>
    </rPh>
    <rPh sb="4" eb="6">
      <t>タイショク</t>
    </rPh>
    <rPh sb="11" eb="13">
      <t>ケツジョ</t>
    </rPh>
    <phoneticPr fontId="1"/>
  </si>
  <si>
    <t>顧客不満足の発生。</t>
    <rPh sb="0" eb="2">
      <t>コキャク</t>
    </rPh>
    <rPh sb="2" eb="5">
      <t>フマンゾク</t>
    </rPh>
    <rPh sb="6" eb="8">
      <t>ハッセイ</t>
    </rPh>
    <phoneticPr fontId="1"/>
  </si>
  <si>
    <t>社内で原因の追及と改善策を検討し、共有化を図って行く。</t>
    <rPh sb="0" eb="2">
      <t>シャナイ</t>
    </rPh>
    <rPh sb="3" eb="5">
      <t>ゲンイン</t>
    </rPh>
    <rPh sb="6" eb="8">
      <t>ツイキュウ</t>
    </rPh>
    <rPh sb="17" eb="20">
      <t>キョウユウカ</t>
    </rPh>
    <rPh sb="21" eb="22">
      <t>ハカ</t>
    </rPh>
    <rPh sb="24" eb="25">
      <t>イ</t>
    </rPh>
    <phoneticPr fontId="1"/>
  </si>
  <si>
    <t>飲食業の勤務経験有</t>
    <rPh sb="0" eb="3">
      <t>インショクギョウ</t>
    </rPh>
    <rPh sb="4" eb="6">
      <t>キンム</t>
    </rPh>
    <rPh sb="6" eb="8">
      <t>ケイケン</t>
    </rPh>
    <rPh sb="8" eb="9">
      <t>アリ</t>
    </rPh>
    <phoneticPr fontId="1"/>
  </si>
  <si>
    <t xml:space="preserve">駅周辺で朝食展開をしている店舗は無し。以前は天屋物の配達をしていた店舗があったようだが、現在はいずれも閉店している。地方都市の旧市街地で高齢者の割合が増えている。高齢者及び企業従業員を顧客ターゲットとする。
</t>
    <rPh sb="0" eb="1">
      <t>エキ</t>
    </rPh>
    <rPh sb="1" eb="3">
      <t>シュウヘン</t>
    </rPh>
    <rPh sb="4" eb="6">
      <t>チョウショク</t>
    </rPh>
    <rPh sb="6" eb="8">
      <t>テンカイ</t>
    </rPh>
    <rPh sb="13" eb="15">
      <t>テンポ</t>
    </rPh>
    <rPh sb="16" eb="17">
      <t>ナシ</t>
    </rPh>
    <rPh sb="19" eb="21">
      <t>イゼン</t>
    </rPh>
    <rPh sb="22" eb="23">
      <t>テン</t>
    </rPh>
    <rPh sb="23" eb="24">
      <t>ヤ</t>
    </rPh>
    <rPh sb="24" eb="25">
      <t>モノ</t>
    </rPh>
    <rPh sb="26" eb="28">
      <t>ハイタツ</t>
    </rPh>
    <rPh sb="33" eb="35">
      <t>テンポ</t>
    </rPh>
    <rPh sb="44" eb="46">
      <t>ゲンザイ</t>
    </rPh>
    <rPh sb="51" eb="53">
      <t>ヘイテン</t>
    </rPh>
    <rPh sb="58" eb="60">
      <t>チホウ</t>
    </rPh>
    <rPh sb="60" eb="62">
      <t>トシ</t>
    </rPh>
    <rPh sb="63" eb="66">
      <t>キュウシガイ</t>
    </rPh>
    <rPh sb="66" eb="67">
      <t>チ</t>
    </rPh>
    <rPh sb="68" eb="71">
      <t>コウレイシャ</t>
    </rPh>
    <rPh sb="72" eb="74">
      <t>ワリアイ</t>
    </rPh>
    <rPh sb="75" eb="76">
      <t>フ</t>
    </rPh>
    <rPh sb="81" eb="84">
      <t>コウレイシャ</t>
    </rPh>
    <rPh sb="84" eb="85">
      <t>オヨ</t>
    </rPh>
    <rPh sb="86" eb="88">
      <t>キギョウ</t>
    </rPh>
    <rPh sb="88" eb="91">
      <t>ジュウギョウイン</t>
    </rPh>
    <rPh sb="92" eb="94">
      <t>コキャク</t>
    </rPh>
    <phoneticPr fontId="1"/>
  </si>
  <si>
    <r>
      <t xml:space="preserve">商品仕入、経費支払、人件費など
</t>
    </r>
    <r>
      <rPr>
        <sz val="10"/>
        <color indexed="10"/>
        <rFont val="ＭＳ Ｐ明朝"/>
        <family val="1"/>
        <charset val="128"/>
      </rPr>
      <t>①商品仕入　1ヶ月分
②人件費　3ヶ月分
③その他固定費　3ヶ月分
④オープニング諸費用</t>
    </r>
    <rPh sb="0" eb="2">
      <t>ショウヒン</t>
    </rPh>
    <rPh sb="2" eb="4">
      <t>シイ</t>
    </rPh>
    <rPh sb="5" eb="7">
      <t>ケイヒ</t>
    </rPh>
    <rPh sb="7" eb="9">
      <t>シハラ</t>
    </rPh>
    <rPh sb="10" eb="12">
      <t>ジンケン</t>
    </rPh>
    <rPh sb="12" eb="13">
      <t>ヒ</t>
    </rPh>
    <rPh sb="17" eb="19">
      <t>ショウヒン</t>
    </rPh>
    <rPh sb="19" eb="21">
      <t>シイ</t>
    </rPh>
    <rPh sb="24" eb="25">
      <t>ゲツ</t>
    </rPh>
    <rPh sb="25" eb="26">
      <t>ブン</t>
    </rPh>
    <rPh sb="28" eb="31">
      <t>ジンケンヒ</t>
    </rPh>
    <rPh sb="34" eb="35">
      <t>ゲツ</t>
    </rPh>
    <rPh sb="35" eb="36">
      <t>ブン</t>
    </rPh>
    <rPh sb="40" eb="41">
      <t>タ</t>
    </rPh>
    <rPh sb="41" eb="44">
      <t>コテイヒ</t>
    </rPh>
    <rPh sb="47" eb="48">
      <t>ゲツ</t>
    </rPh>
    <rPh sb="48" eb="49">
      <t>ブン</t>
    </rPh>
    <rPh sb="57" eb="60">
      <t>ショヒヨウ</t>
    </rPh>
    <phoneticPr fontId="1"/>
  </si>
  <si>
    <r>
      <t xml:space="preserve">
　　　　1,500　①
　　　　8,500　②
　　　　　900　③</t>
    </r>
    <r>
      <rPr>
        <u/>
        <sz val="10"/>
        <color indexed="10"/>
        <rFont val="ＭＳ Ｐ明朝"/>
        <family val="1"/>
        <charset val="128"/>
      </rPr>
      <t xml:space="preserve">
　　　　　600　④
</t>
    </r>
    <r>
      <rPr>
        <sz val="10"/>
        <color indexed="10"/>
        <rFont val="ＭＳ Ｐ明朝"/>
        <family val="1"/>
        <charset val="128"/>
      </rPr>
      <t>合計　11,500</t>
    </r>
    <rPh sb="47" eb="49">
      <t>ゴウケイ</t>
    </rPh>
    <phoneticPr fontId="1"/>
  </si>
  <si>
    <t>考えられるリスク</t>
    <rPh sb="0" eb="1">
      <t>カンガ</t>
    </rPh>
    <phoneticPr fontId="1"/>
  </si>
  <si>
    <r>
      <t>①　   　3,000
②   　　5,000（父親から）
　　　　　（期限無　一括返済）
③　　　 5,000（○○銀行）
　　　　　　　（5年　分割返済）
④</t>
    </r>
    <r>
      <rPr>
        <u/>
        <sz val="10"/>
        <color indexed="10"/>
        <rFont val="ＭＳ Ｐ明朝"/>
        <family val="1"/>
        <charset val="128"/>
      </rPr>
      <t xml:space="preserve">     　1,000（助成金）
</t>
    </r>
    <r>
      <rPr>
        <sz val="10"/>
        <color indexed="10"/>
        <rFont val="ＭＳ Ｐ明朝"/>
        <family val="1"/>
        <charset val="128"/>
      </rPr>
      <t>合計　14,000</t>
    </r>
    <rPh sb="24" eb="25">
      <t>チチ</t>
    </rPh>
    <rPh sb="25" eb="26">
      <t>オヤ</t>
    </rPh>
    <rPh sb="36" eb="38">
      <t>キゲン</t>
    </rPh>
    <rPh sb="38" eb="39">
      <t>ナ</t>
    </rPh>
    <rPh sb="40" eb="42">
      <t>イッカツ</t>
    </rPh>
    <rPh sb="42" eb="44">
      <t>ヘンサイ</t>
    </rPh>
    <rPh sb="59" eb="61">
      <t>ギンコウ</t>
    </rPh>
    <rPh sb="72" eb="73">
      <t>ネン</t>
    </rPh>
    <rPh sb="74" eb="76">
      <t>ブンカツ</t>
    </rPh>
    <rPh sb="76" eb="78">
      <t>ヘンサイ</t>
    </rPh>
    <rPh sb="93" eb="95">
      <t>ジョセイ</t>
    </rPh>
    <rPh sb="95" eb="96">
      <t>キン</t>
    </rPh>
    <rPh sb="98" eb="100">
      <t>ゴウケイ</t>
    </rPh>
    <phoneticPr fontId="1"/>
  </si>
  <si>
    <t>立地（店舗等）</t>
  </si>
  <si>
    <r>
      <rPr>
        <sz val="36"/>
        <rFont val="ＭＳ Ｐ明朝"/>
        <family val="1"/>
        <charset val="128"/>
      </rPr>
      <t>　事　業　計　画　書</t>
    </r>
    <r>
      <rPr>
        <sz val="36"/>
        <color indexed="10"/>
        <rFont val="ＭＳ Ｐ明朝"/>
        <family val="1"/>
        <charset val="128"/>
      </rPr>
      <t xml:space="preserve"> （ 記 載 例 ）</t>
    </r>
    <rPh sb="1" eb="2">
      <t>コト</t>
    </rPh>
    <rPh sb="3" eb="4">
      <t>ギョウ</t>
    </rPh>
    <rPh sb="5" eb="6">
      <t>ケイ</t>
    </rPh>
    <rPh sb="7" eb="8">
      <t>ガ</t>
    </rPh>
    <rPh sb="9" eb="10">
      <t>ショ</t>
    </rPh>
    <rPh sb="13" eb="14">
      <t>キ</t>
    </rPh>
    <rPh sb="15" eb="16">
      <t>ノ</t>
    </rPh>
    <rPh sb="17" eb="18">
      <t>レイ</t>
    </rPh>
    <phoneticPr fontId="1"/>
  </si>
  <si>
    <t>業　　　種</t>
    <rPh sb="0" eb="1">
      <t>ギョウ</t>
    </rPh>
    <rPh sb="4" eb="5">
      <t>ソウギョウ</t>
    </rPh>
    <phoneticPr fontId="1"/>
  </si>
  <si>
    <t>創業動機</t>
    <rPh sb="0" eb="2">
      <t>ソウギョウ</t>
    </rPh>
    <rPh sb="2" eb="4">
      <t>ドウキ</t>
    </rPh>
    <phoneticPr fontId="1"/>
  </si>
  <si>
    <t>固定客の確保・リピーター数の増加</t>
    <rPh sb="0" eb="3">
      <t>コテイキャク</t>
    </rPh>
    <rPh sb="4" eb="6">
      <t>カクホ</t>
    </rPh>
    <rPh sb="12" eb="13">
      <t>スウ</t>
    </rPh>
    <rPh sb="14" eb="16">
      <t>ゾウカ</t>
    </rPh>
    <phoneticPr fontId="1"/>
  </si>
  <si>
    <t>料理での差別化。地産地消を基本に、地場に根付いた食文化の掘り起こしを図る。</t>
    <rPh sb="0" eb="2">
      <t>リョウリ</t>
    </rPh>
    <rPh sb="4" eb="6">
      <t>サベツ</t>
    </rPh>
    <rPh sb="6" eb="7">
      <t>カ</t>
    </rPh>
    <rPh sb="8" eb="10">
      <t>チサン</t>
    </rPh>
    <rPh sb="10" eb="11">
      <t>チ</t>
    </rPh>
    <rPh sb="11" eb="12">
      <t>ショウ</t>
    </rPh>
    <rPh sb="13" eb="15">
      <t>キホン</t>
    </rPh>
    <rPh sb="17" eb="19">
      <t>ジバ</t>
    </rPh>
    <rPh sb="20" eb="22">
      <t>ネヅ</t>
    </rPh>
    <rPh sb="24" eb="27">
      <t>ショクブンカ</t>
    </rPh>
    <rPh sb="28" eb="29">
      <t>ホ</t>
    </rPh>
    <rPh sb="30" eb="31">
      <t>オ</t>
    </rPh>
    <rPh sb="34" eb="35">
      <t>ハカ</t>
    </rPh>
    <phoneticPr fontId="1"/>
  </si>
  <si>
    <t>店長（全般）</t>
    <rPh sb="0" eb="2">
      <t>テンチョウ</t>
    </rPh>
    <rPh sb="3" eb="5">
      <t>ゼンパン</t>
    </rPh>
    <phoneticPr fontId="1"/>
  </si>
  <si>
    <t xml:space="preserve">ホテルに勤務していた際の人脈を使い、仕入先を確保する。
老人会、自治会、子供会、地域内の企業、工場従業員を当初の想定顧客とする。
</t>
    <rPh sb="4" eb="6">
      <t>キンム</t>
    </rPh>
    <rPh sb="10" eb="11">
      <t>サイ</t>
    </rPh>
    <rPh sb="12" eb="14">
      <t>ジンミャク</t>
    </rPh>
    <rPh sb="15" eb="16">
      <t>ツカ</t>
    </rPh>
    <rPh sb="18" eb="20">
      <t>シイレ</t>
    </rPh>
    <rPh sb="20" eb="21">
      <t>サキ</t>
    </rPh>
    <rPh sb="22" eb="24">
      <t>カクホ</t>
    </rPh>
    <rPh sb="28" eb="31">
      <t>ロウジンカイ</t>
    </rPh>
    <rPh sb="32" eb="35">
      <t>ジチカイ</t>
    </rPh>
    <rPh sb="36" eb="39">
      <t>コドモカイ</t>
    </rPh>
    <rPh sb="40" eb="42">
      <t>チイキ</t>
    </rPh>
    <rPh sb="42" eb="43">
      <t>ナイ</t>
    </rPh>
    <rPh sb="44" eb="46">
      <t>キギョウ</t>
    </rPh>
    <rPh sb="47" eb="49">
      <t>コウジョウ</t>
    </rPh>
    <rPh sb="49" eb="51">
      <t>ジュウギョウ</t>
    </rPh>
    <rPh sb="51" eb="52">
      <t>イン</t>
    </rPh>
    <rPh sb="53" eb="55">
      <t>トウショ</t>
    </rPh>
    <rPh sb="56" eb="58">
      <t>ソウテイ</t>
    </rPh>
    <rPh sb="58" eb="60">
      <t>コキャク</t>
    </rPh>
    <phoneticPr fontId="1"/>
  </si>
  <si>
    <t>朝食、ランチ時は自作のカードを作成し、10回（5000円）の来店で1回無料（500円）で、リピーターを増やす。商工会議所等、取引先協力会にも積極的に参加し、地域の人脈を形成していく。</t>
    <rPh sb="0" eb="2">
      <t>チョウショク</t>
    </rPh>
    <rPh sb="6" eb="7">
      <t>ジ</t>
    </rPh>
    <rPh sb="8" eb="10">
      <t>ジサク</t>
    </rPh>
    <rPh sb="15" eb="17">
      <t>サクセイ</t>
    </rPh>
    <rPh sb="21" eb="22">
      <t>カイ</t>
    </rPh>
    <rPh sb="27" eb="28">
      <t>エン</t>
    </rPh>
    <rPh sb="30" eb="32">
      <t>ライテン</t>
    </rPh>
    <rPh sb="34" eb="35">
      <t>カイ</t>
    </rPh>
    <rPh sb="35" eb="37">
      <t>ムリョウ</t>
    </rPh>
    <rPh sb="41" eb="42">
      <t>エン</t>
    </rPh>
    <rPh sb="51" eb="52">
      <t>フ</t>
    </rPh>
    <phoneticPr fontId="1"/>
  </si>
  <si>
    <t>ビジネスプランの
概要</t>
    <rPh sb="9" eb="11">
      <t>ガイヨウ</t>
    </rPh>
    <phoneticPr fontId="1"/>
  </si>
  <si>
    <t>特筆すべき事項</t>
    <rPh sb="0" eb="2">
      <t>トクヒツ</t>
    </rPh>
    <rPh sb="5" eb="7">
      <t>ジコウ</t>
    </rPh>
    <phoneticPr fontId="1"/>
  </si>
  <si>
    <t>　問い合わせください。（TEL:028-670-2607 E-mail:shien@tochigi-iin.or.jp）</t>
    <phoneticPr fontId="1"/>
  </si>
  <si>
    <r>
      <t>顧客に満足感を提供する。忍耐。　　　　　　　　　</t>
    </r>
    <r>
      <rPr>
        <sz val="11"/>
        <color indexed="30"/>
        <rFont val="ＭＳ Ｐ明朝"/>
        <family val="1"/>
        <charset val="128"/>
      </rPr>
      <t xml:space="preserve">(創業にあたり、守っていくと心に決めた事柄)
</t>
    </r>
    <rPh sb="0" eb="2">
      <t>コキャク</t>
    </rPh>
    <rPh sb="3" eb="6">
      <t>マンゾクカン</t>
    </rPh>
    <rPh sb="7" eb="9">
      <t>テイキョウ</t>
    </rPh>
    <rPh sb="12" eb="14">
      <t>ニンタイ</t>
    </rPh>
    <phoneticPr fontId="1"/>
  </si>
  <si>
    <r>
      <t>リピーターを徹底して獲得する。　　　　　　　　　　</t>
    </r>
    <r>
      <rPr>
        <sz val="11"/>
        <color indexed="30"/>
        <rFont val="ＭＳ Ｐ明朝"/>
        <family val="1"/>
        <charset val="128"/>
      </rPr>
      <t>(会社全体で目指していく事柄)</t>
    </r>
    <r>
      <rPr>
        <sz val="11"/>
        <color indexed="10"/>
        <rFont val="ＭＳ Ｐ明朝"/>
        <family val="1"/>
        <charset val="128"/>
      </rPr>
      <t xml:space="preserve">
</t>
    </r>
    <rPh sb="6" eb="8">
      <t>テッテイ</t>
    </rPh>
    <rPh sb="10" eb="12">
      <t>カクトク</t>
    </rPh>
    <phoneticPr fontId="1"/>
  </si>
  <si>
    <t>９．質問事項（自身のビジネスプランに対する不安、疑問等を自由に記載してください。）</t>
    <rPh sb="2" eb="4">
      <t>シツモン</t>
    </rPh>
    <rPh sb="4" eb="6">
      <t>ジコウ</t>
    </rPh>
    <phoneticPr fontId="1"/>
  </si>
  <si>
    <r>
      <t xml:space="preserve">&lt;算出根拠等を記入ください&gt;　　
</t>
    </r>
    <r>
      <rPr>
        <sz val="10"/>
        <color indexed="10"/>
        <rFont val="ＭＳ Ｐ明朝"/>
        <family val="1"/>
        <charset val="128"/>
      </rPr>
      <t xml:space="preserve">売上高　月商5,000を目指す　席数40席
　※朝60食＠0.5、昼140食＠0.5、夜35人＠3.0
売上原価　35％を目指す
販売管理費
　人件費　[役員7,000、従業員2,400、パート24,000]
　　役員2名、従業員1名、パート8名
　その他固定費（家賃等）　3,500
</t>
    </r>
    <r>
      <rPr>
        <sz val="9"/>
        <color indexed="10"/>
        <rFont val="ＭＳ Ｐ明朝"/>
        <family val="1"/>
        <charset val="128"/>
      </rPr>
      <t xml:space="preserve">
創業年度の3か月は開店準備のため売上は立たず
3年目は売上5％増を目指す。原価割合、固定費は同水準　</t>
    </r>
    <rPh sb="1" eb="3">
      <t>サンシュツ</t>
    </rPh>
    <rPh sb="3" eb="5">
      <t>コンキョ</t>
    </rPh>
    <rPh sb="5" eb="6">
      <t>トウ</t>
    </rPh>
    <rPh sb="7" eb="9">
      <t>キニュウ</t>
    </rPh>
    <rPh sb="17" eb="19">
      <t>ウリアゲ</t>
    </rPh>
    <rPh sb="19" eb="20">
      <t>ダカ</t>
    </rPh>
    <rPh sb="21" eb="23">
      <t>ゲッショウ</t>
    </rPh>
    <rPh sb="29" eb="31">
      <t>メザ</t>
    </rPh>
    <rPh sb="33" eb="34">
      <t>セキ</t>
    </rPh>
    <rPh sb="34" eb="35">
      <t>スウ</t>
    </rPh>
    <rPh sb="37" eb="38">
      <t>セキ</t>
    </rPh>
    <rPh sb="41" eb="42">
      <t>アサ</t>
    </rPh>
    <rPh sb="44" eb="45">
      <t>ショク</t>
    </rPh>
    <rPh sb="50" eb="51">
      <t>ヒル</t>
    </rPh>
    <rPh sb="54" eb="55">
      <t>ショク</t>
    </rPh>
    <rPh sb="60" eb="61">
      <t>ヨル</t>
    </rPh>
    <rPh sb="63" eb="64">
      <t>ニン</t>
    </rPh>
    <rPh sb="69" eb="71">
      <t>ウリアゲ</t>
    </rPh>
    <rPh sb="71" eb="73">
      <t>ゲンカ</t>
    </rPh>
    <rPh sb="78" eb="80">
      <t>メザ</t>
    </rPh>
    <rPh sb="82" eb="84">
      <t>ハンバイ</t>
    </rPh>
    <rPh sb="84" eb="87">
      <t>カンリヒ</t>
    </rPh>
    <rPh sb="89" eb="92">
      <t>ジンケンヒ</t>
    </rPh>
    <rPh sb="94" eb="96">
      <t>ヤクイン</t>
    </rPh>
    <rPh sb="102" eb="105">
      <t>ジュウギョウイン</t>
    </rPh>
    <rPh sb="124" eb="126">
      <t>ヤクイン</t>
    </rPh>
    <rPh sb="127" eb="128">
      <t>メイ</t>
    </rPh>
    <rPh sb="129" eb="132">
      <t>ジュウギョウイン</t>
    </rPh>
    <rPh sb="133" eb="134">
      <t>メイ</t>
    </rPh>
    <rPh sb="139" eb="140">
      <t>メイ</t>
    </rPh>
    <rPh sb="144" eb="145">
      <t>タ</t>
    </rPh>
    <rPh sb="145" eb="148">
      <t>コテイヒ</t>
    </rPh>
    <rPh sb="149" eb="151">
      <t>ヤチン</t>
    </rPh>
    <rPh sb="151" eb="152">
      <t>トウ</t>
    </rPh>
    <rPh sb="161" eb="163">
      <t>ソウギョウ</t>
    </rPh>
    <rPh sb="163" eb="165">
      <t>ネンド</t>
    </rPh>
    <rPh sb="168" eb="169">
      <t>ゲツ</t>
    </rPh>
    <rPh sb="170" eb="172">
      <t>カイテン</t>
    </rPh>
    <rPh sb="172" eb="174">
      <t>ジュンビ</t>
    </rPh>
    <rPh sb="177" eb="179">
      <t>ウリアゲ</t>
    </rPh>
    <rPh sb="180" eb="181">
      <t>タ</t>
    </rPh>
    <rPh sb="185" eb="187">
      <t>ネンメ</t>
    </rPh>
    <rPh sb="188" eb="190">
      <t>ウリアゲ</t>
    </rPh>
    <rPh sb="192" eb="193">
      <t>ゾウ</t>
    </rPh>
    <rPh sb="194" eb="196">
      <t>メザ</t>
    </rPh>
    <phoneticPr fontId="1"/>
  </si>
  <si>
    <t>某居酒屋チェーンの跡地を利用。設備は基本的に使えるが、イメージを変えるために改修を行う。
創業時は最低限の投資で、自己資金が厚くなった際に効果的に改善していく。</t>
    <rPh sb="0" eb="1">
      <t>ボウ</t>
    </rPh>
    <rPh sb="1" eb="4">
      <t>イザカヤ</t>
    </rPh>
    <rPh sb="9" eb="11">
      <t>アトチ</t>
    </rPh>
    <rPh sb="12" eb="14">
      <t>リヨウ</t>
    </rPh>
    <rPh sb="15" eb="17">
      <t>セツビ</t>
    </rPh>
    <rPh sb="18" eb="21">
      <t>キホンテキ</t>
    </rPh>
    <rPh sb="22" eb="23">
      <t>ツカ</t>
    </rPh>
    <rPh sb="32" eb="33">
      <t>カ</t>
    </rPh>
    <rPh sb="38" eb="40">
      <t>カイシュウ</t>
    </rPh>
    <rPh sb="41" eb="42">
      <t>オコナ</t>
    </rPh>
    <rPh sb="45" eb="48">
      <t>ソウギョウジ</t>
    </rPh>
    <rPh sb="49" eb="52">
      <t>サイテイゲン</t>
    </rPh>
    <rPh sb="53" eb="55">
      <t>トウシ</t>
    </rPh>
    <rPh sb="57" eb="59">
      <t>ジコ</t>
    </rPh>
    <rPh sb="59" eb="61">
      <t>シキン</t>
    </rPh>
    <rPh sb="62" eb="63">
      <t>アツ</t>
    </rPh>
    <rPh sb="67" eb="68">
      <t>サイ</t>
    </rPh>
    <rPh sb="69" eb="72">
      <t>コウカテキ</t>
    </rPh>
    <rPh sb="73" eb="75">
      <t>カイゼン</t>
    </rPh>
    <phoneticPr fontId="1"/>
  </si>
  <si>
    <t>飲食店の撤退に伴い、良好な居抜き物件が見つかったこと。
古くからの友人である茨城次郎と互いの夢を実現すべく、共に創業する旨で意気投合した。</t>
    <rPh sb="0" eb="2">
      <t>インショク</t>
    </rPh>
    <rPh sb="2" eb="3">
      <t>テン</t>
    </rPh>
    <rPh sb="4" eb="6">
      <t>テッタイ</t>
    </rPh>
    <rPh sb="7" eb="8">
      <t>トモナ</t>
    </rPh>
    <rPh sb="10" eb="12">
      <t>リョウコウ</t>
    </rPh>
    <rPh sb="13" eb="15">
      <t>イヌ</t>
    </rPh>
    <rPh sb="16" eb="18">
      <t>ブッケン</t>
    </rPh>
    <rPh sb="19" eb="20">
      <t>ミ</t>
    </rPh>
    <rPh sb="28" eb="29">
      <t>フル</t>
    </rPh>
    <rPh sb="33" eb="35">
      <t>ユウジン</t>
    </rPh>
    <rPh sb="38" eb="40">
      <t>イバラギ</t>
    </rPh>
    <rPh sb="40" eb="42">
      <t>ジロウ</t>
    </rPh>
    <rPh sb="43" eb="44">
      <t>タガ</t>
    </rPh>
    <rPh sb="46" eb="47">
      <t>ユメ</t>
    </rPh>
    <rPh sb="48" eb="50">
      <t>ジツゲン</t>
    </rPh>
    <rPh sb="54" eb="55">
      <t>トモ</t>
    </rPh>
    <rPh sb="56" eb="58">
      <t>ソウギョウ</t>
    </rPh>
    <rPh sb="60" eb="61">
      <t>ムネ</t>
    </rPh>
    <rPh sb="62" eb="64">
      <t>イキ</t>
    </rPh>
    <rPh sb="64" eb="66">
      <t>トウゴウ</t>
    </rPh>
    <phoneticPr fontId="1"/>
  </si>
  <si>
    <t>○○ホテルで和食を主に12年間磨いた腕を発揮するとともに、居酒屋で店長をしていた茨城次郎とコラボレーションを図る。事業展開する中で、顧客満足を提供し、利用者を増やしたい。</t>
    <rPh sb="6" eb="8">
      <t>ワショク</t>
    </rPh>
    <rPh sb="9" eb="10">
      <t>シュ</t>
    </rPh>
    <rPh sb="13" eb="15">
      <t>ネンカン</t>
    </rPh>
    <rPh sb="15" eb="16">
      <t>ミガ</t>
    </rPh>
    <rPh sb="18" eb="19">
      <t>ウデ</t>
    </rPh>
    <rPh sb="20" eb="22">
      <t>ハッキ</t>
    </rPh>
    <rPh sb="29" eb="32">
      <t>イザカヤ</t>
    </rPh>
    <rPh sb="33" eb="35">
      <t>テンチョウ</t>
    </rPh>
    <rPh sb="40" eb="42">
      <t>イバラキ</t>
    </rPh>
    <rPh sb="42" eb="44">
      <t>ジロウ</t>
    </rPh>
    <rPh sb="54" eb="55">
      <t>ハカ</t>
    </rPh>
    <rPh sb="57" eb="59">
      <t>ジギョウ</t>
    </rPh>
    <rPh sb="59" eb="61">
      <t>テンカイ</t>
    </rPh>
    <rPh sb="63" eb="64">
      <t>ナカ</t>
    </rPh>
    <rPh sb="66" eb="68">
      <t>コキャク</t>
    </rPh>
    <rPh sb="68" eb="70">
      <t>マンゾク</t>
    </rPh>
    <rPh sb="71" eb="73">
      <t>テイキョウ</t>
    </rPh>
    <rPh sb="75" eb="78">
      <t>リヨウシャ</t>
    </rPh>
    <rPh sb="79" eb="80">
      <t>フ</t>
    </rPh>
    <phoneticPr fontId="1"/>
  </si>
  <si>
    <t>朝食、ランチと17時以降の顧客ターゲットを変える。
朝食、ランチの配送　⇒　高齢者（来店ができない様な）、事務所・工場の従業員
朝食、ランチの店頭　⇒　事務所・工場の従業員
17時以降　⇒　勤務先からの帰宅者、地域の小規模な集会　　※30～70代の男性を中心
　</t>
    <rPh sb="0" eb="2">
      <t>チョウショク</t>
    </rPh>
    <rPh sb="9" eb="12">
      <t>ジイコウ</t>
    </rPh>
    <rPh sb="13" eb="15">
      <t>コキャク</t>
    </rPh>
    <rPh sb="21" eb="22">
      <t>カ</t>
    </rPh>
    <rPh sb="26" eb="28">
      <t>チョウショク</t>
    </rPh>
    <rPh sb="33" eb="35">
      <t>ハイソウ</t>
    </rPh>
    <rPh sb="38" eb="41">
      <t>コウレイシャ</t>
    </rPh>
    <rPh sb="42" eb="44">
      <t>ライテン</t>
    </rPh>
    <rPh sb="49" eb="50">
      <t>ヨウ</t>
    </rPh>
    <rPh sb="53" eb="55">
      <t>ジム</t>
    </rPh>
    <rPh sb="55" eb="56">
      <t>ショ</t>
    </rPh>
    <rPh sb="57" eb="59">
      <t>コウジョウ</t>
    </rPh>
    <rPh sb="60" eb="63">
      <t>ジュウギョウイン</t>
    </rPh>
    <rPh sb="64" eb="66">
      <t>チョウショク</t>
    </rPh>
    <rPh sb="71" eb="73">
      <t>テントウ</t>
    </rPh>
    <rPh sb="76" eb="78">
      <t>ジム</t>
    </rPh>
    <rPh sb="78" eb="79">
      <t>ショ</t>
    </rPh>
    <rPh sb="80" eb="82">
      <t>コウジョウ</t>
    </rPh>
    <rPh sb="83" eb="86">
      <t>ジュウギョウイン</t>
    </rPh>
    <rPh sb="89" eb="90">
      <t>ジ</t>
    </rPh>
    <rPh sb="90" eb="92">
      <t>イコウ</t>
    </rPh>
    <rPh sb="95" eb="97">
      <t>キンム</t>
    </rPh>
    <rPh sb="97" eb="98">
      <t>サキ</t>
    </rPh>
    <rPh sb="101" eb="103">
      <t>キタク</t>
    </rPh>
    <rPh sb="103" eb="104">
      <t>シャ</t>
    </rPh>
    <rPh sb="105" eb="107">
      <t>チイキ</t>
    </rPh>
    <rPh sb="108" eb="111">
      <t>ショウキボ</t>
    </rPh>
    <rPh sb="112" eb="114">
      <t>シュウカイ</t>
    </rPh>
    <rPh sb="122" eb="123">
      <t>ダイ</t>
    </rPh>
    <rPh sb="124" eb="126">
      <t>ダンセイ</t>
    </rPh>
    <rPh sb="127" eb="129">
      <t>チュウシン</t>
    </rPh>
    <phoneticPr fontId="1"/>
  </si>
  <si>
    <r>
      <t>旬で安価の食材で美味しいものを作る。　　　　　</t>
    </r>
    <r>
      <rPr>
        <sz val="11"/>
        <color indexed="30"/>
        <rFont val="ＭＳ Ｐ明朝"/>
        <family val="1"/>
        <charset val="128"/>
      </rPr>
      <t xml:space="preserve">(運営する際の判断基準、原則とする事柄)
</t>
    </r>
    <rPh sb="0" eb="1">
      <t>シュン</t>
    </rPh>
    <rPh sb="2" eb="4">
      <t>アンカ</t>
    </rPh>
    <rPh sb="5" eb="7">
      <t>ショクザイ</t>
    </rPh>
    <rPh sb="8" eb="10">
      <t>オイ</t>
    </rPh>
    <rPh sb="15" eb="16">
      <t>ツク</t>
    </rPh>
    <phoneticPr fontId="1"/>
  </si>
  <si>
    <r>
      <t>効率的な事業運営を心掛け、2年目より黒字計上、借入金を5年で完済する。従業員満足の追及(労働分配率の向上)。            　　　　</t>
    </r>
    <r>
      <rPr>
        <sz val="11"/>
        <color indexed="30"/>
        <rFont val="ＭＳ Ｐ明朝"/>
        <family val="1"/>
        <charset val="128"/>
      </rPr>
      <t>　　　　　　　　                                （より具体的に）</t>
    </r>
    <rPh sb="0" eb="3">
      <t>コウリツテキ</t>
    </rPh>
    <rPh sb="4" eb="6">
      <t>ジギョウ</t>
    </rPh>
    <rPh sb="6" eb="8">
      <t>ウンエイ</t>
    </rPh>
    <rPh sb="9" eb="11">
      <t>ココロガ</t>
    </rPh>
    <rPh sb="14" eb="15">
      <t>ネン</t>
    </rPh>
    <rPh sb="15" eb="16">
      <t>メ</t>
    </rPh>
    <rPh sb="18" eb="20">
      <t>クロジ</t>
    </rPh>
    <rPh sb="20" eb="22">
      <t>ケイジョウ</t>
    </rPh>
    <rPh sb="23" eb="25">
      <t>カリイレ</t>
    </rPh>
    <rPh sb="25" eb="26">
      <t>キン</t>
    </rPh>
    <rPh sb="28" eb="29">
      <t>ネン</t>
    </rPh>
    <rPh sb="30" eb="32">
      <t>カンサイ</t>
    </rPh>
    <rPh sb="35" eb="38">
      <t>ジュウギョウイン</t>
    </rPh>
    <rPh sb="38" eb="40">
      <t>マンゾク</t>
    </rPh>
    <rPh sb="41" eb="43">
      <t>ツイキュウ</t>
    </rPh>
    <rPh sb="44" eb="46">
      <t>ロウドウ</t>
    </rPh>
    <rPh sb="46" eb="48">
      <t>ブンパイ</t>
    </rPh>
    <rPh sb="48" eb="49">
      <t>リツ</t>
    </rPh>
    <rPh sb="50" eb="52">
      <t>コウジョウ</t>
    </rPh>
    <rPh sb="113" eb="116">
      <t>グタイテキ</t>
    </rPh>
    <phoneticPr fontId="1"/>
  </si>
  <si>
    <t>当初、最小人数での展開を検討しているが、配送・配膳が間に合わず、顧客の不満が発生する恐れがある。</t>
    <rPh sb="0" eb="2">
      <t>トウショ</t>
    </rPh>
    <rPh sb="3" eb="5">
      <t>サイショウ</t>
    </rPh>
    <rPh sb="5" eb="7">
      <t>ニンズウ</t>
    </rPh>
    <rPh sb="9" eb="11">
      <t>テンカイ</t>
    </rPh>
    <rPh sb="12" eb="14">
      <t>ケントウ</t>
    </rPh>
    <rPh sb="20" eb="22">
      <t>ハイソウ</t>
    </rPh>
    <rPh sb="23" eb="25">
      <t>ハイゼン</t>
    </rPh>
    <rPh sb="26" eb="27">
      <t>マ</t>
    </rPh>
    <rPh sb="28" eb="29">
      <t>ア</t>
    </rPh>
    <rPh sb="32" eb="34">
      <t>コキャク</t>
    </rPh>
    <rPh sb="35" eb="37">
      <t>フマン</t>
    </rPh>
    <rPh sb="38" eb="40">
      <t>ハッセイ</t>
    </rPh>
    <rPh sb="42" eb="43">
      <t>オソ</t>
    </rPh>
    <phoneticPr fontId="1"/>
  </si>
  <si>
    <t>想定顧客に対して口コミを中心にＰＲする。（そのために顧客が十分に満足するサービスを提供）
手作りのチラシを作成し、近隣に自身、従業員でポスティングを行う。（オープン時、新商品完成時）</t>
    <rPh sb="0" eb="2">
      <t>ソウテイ</t>
    </rPh>
    <rPh sb="2" eb="4">
      <t>コキャク</t>
    </rPh>
    <rPh sb="5" eb="6">
      <t>タイ</t>
    </rPh>
    <rPh sb="8" eb="9">
      <t>クチ</t>
    </rPh>
    <rPh sb="12" eb="14">
      <t>チュウシン</t>
    </rPh>
    <rPh sb="26" eb="28">
      <t>コキャク</t>
    </rPh>
    <rPh sb="29" eb="31">
      <t>ジュウブン</t>
    </rPh>
    <rPh sb="32" eb="34">
      <t>マンゾク</t>
    </rPh>
    <rPh sb="41" eb="43">
      <t>テイキョウ</t>
    </rPh>
    <rPh sb="45" eb="47">
      <t>テヅク</t>
    </rPh>
    <rPh sb="53" eb="55">
      <t>サクセイ</t>
    </rPh>
    <rPh sb="57" eb="59">
      <t>キンリン</t>
    </rPh>
    <rPh sb="60" eb="62">
      <t>ジシン</t>
    </rPh>
    <rPh sb="63" eb="66">
      <t>ジュウギョウイン</t>
    </rPh>
    <rPh sb="74" eb="75">
      <t>オコナ</t>
    </rPh>
    <rPh sb="82" eb="83">
      <t>ジ</t>
    </rPh>
    <rPh sb="84" eb="87">
      <t>シンショウヒン</t>
    </rPh>
    <rPh sb="87" eb="89">
      <t>カンセイ</t>
    </rPh>
    <rPh sb="89" eb="90">
      <t>ジ</t>
    </rPh>
    <phoneticPr fontId="1"/>
  </si>
  <si>
    <t>午前、お昼は和食による朝食、ランチの提供。17時以降は居酒屋としての展開を考えている。
物件は駅の近くにあり、居酒屋チェーンが撤退した物件をほとんどそのまま活用する。</t>
    <rPh sb="0" eb="2">
      <t>ゴゼン</t>
    </rPh>
    <rPh sb="4" eb="5">
      <t>ヒル</t>
    </rPh>
    <rPh sb="6" eb="8">
      <t>ワショク</t>
    </rPh>
    <rPh sb="11" eb="13">
      <t>チョウショク</t>
    </rPh>
    <rPh sb="18" eb="20">
      <t>テイキョウ</t>
    </rPh>
    <rPh sb="23" eb="24">
      <t>ジ</t>
    </rPh>
    <rPh sb="24" eb="26">
      <t>イコウ</t>
    </rPh>
    <rPh sb="27" eb="30">
      <t>イザカヤ</t>
    </rPh>
    <rPh sb="34" eb="36">
      <t>テンカイ</t>
    </rPh>
    <rPh sb="37" eb="38">
      <t>カンガ</t>
    </rPh>
    <rPh sb="44" eb="46">
      <t>ブッケン</t>
    </rPh>
    <rPh sb="47" eb="48">
      <t>エキ</t>
    </rPh>
    <rPh sb="49" eb="50">
      <t>チカ</t>
    </rPh>
    <rPh sb="55" eb="58">
      <t>イザカヤ</t>
    </rPh>
    <rPh sb="63" eb="65">
      <t>テッタイ</t>
    </rPh>
    <rPh sb="67" eb="69">
      <t>ブッケン</t>
    </rPh>
    <rPh sb="78" eb="80">
      <t>カツヨウ</t>
    </rPh>
    <phoneticPr fontId="1"/>
  </si>
  <si>
    <t>和食をメニューの中心とする。朝食、ランチをワンコイン（500円）で提供。2キロ圏内の旧市街地では日中の配送サービスも有。17時以降は和食を中心とした居酒屋を展開。</t>
    <rPh sb="0" eb="2">
      <t>ワショク</t>
    </rPh>
    <rPh sb="8" eb="10">
      <t>チュウシン</t>
    </rPh>
    <rPh sb="14" eb="15">
      <t>アサ</t>
    </rPh>
    <rPh sb="15" eb="16">
      <t>ショク</t>
    </rPh>
    <rPh sb="30" eb="31">
      <t>エン</t>
    </rPh>
    <rPh sb="33" eb="35">
      <t>テイキョウ</t>
    </rPh>
    <rPh sb="39" eb="41">
      <t>ケンナイ</t>
    </rPh>
    <rPh sb="42" eb="43">
      <t>キュウ</t>
    </rPh>
    <rPh sb="43" eb="46">
      <t>シガイチ</t>
    </rPh>
    <rPh sb="48" eb="50">
      <t>ニッチュウ</t>
    </rPh>
    <rPh sb="51" eb="53">
      <t>ハイソウ</t>
    </rPh>
    <rPh sb="58" eb="59">
      <t>アリ</t>
    </rPh>
    <rPh sb="62" eb="63">
      <t>ジ</t>
    </rPh>
    <rPh sb="63" eb="65">
      <t>イコウ</t>
    </rPh>
    <rPh sb="66" eb="68">
      <t>ワショク</t>
    </rPh>
    <rPh sb="69" eb="71">
      <t>チュウシン</t>
    </rPh>
    <rPh sb="74" eb="77">
      <t>イザカヤ</t>
    </rPh>
    <rPh sb="78" eb="80">
      <t>テンカイ</t>
    </rPh>
    <phoneticPr fontId="1"/>
  </si>
  <si>
    <t>仕入先：地場の卸売市場、食品問屋、酒販卸、酒造メーカー
　※県内の酒販メーカーとは連携を強化し、新商品等の販売促進、マーケティング調査に協力する。
　※フードバレーとちぎ推進協議会には積極的に参加し、連携可能性を模索する。</t>
    <rPh sb="0" eb="2">
      <t>シイレ</t>
    </rPh>
    <rPh sb="2" eb="3">
      <t>サキ</t>
    </rPh>
    <rPh sb="4" eb="6">
      <t>ジバ</t>
    </rPh>
    <rPh sb="7" eb="9">
      <t>オロシウリ</t>
    </rPh>
    <rPh sb="9" eb="11">
      <t>シジョウ</t>
    </rPh>
    <rPh sb="12" eb="14">
      <t>ショクヒン</t>
    </rPh>
    <rPh sb="14" eb="16">
      <t>ドンヤ</t>
    </rPh>
    <rPh sb="17" eb="19">
      <t>シュハン</t>
    </rPh>
    <rPh sb="19" eb="20">
      <t>オロシ</t>
    </rPh>
    <rPh sb="21" eb="23">
      <t>シュゾウ</t>
    </rPh>
    <rPh sb="30" eb="32">
      <t>ケンナイ</t>
    </rPh>
    <rPh sb="33" eb="35">
      <t>シュハン</t>
    </rPh>
    <rPh sb="41" eb="43">
      <t>レンケイ</t>
    </rPh>
    <rPh sb="44" eb="46">
      <t>キョウカ</t>
    </rPh>
    <rPh sb="48" eb="51">
      <t>シンショウヒン</t>
    </rPh>
    <rPh sb="51" eb="52">
      <t>トウ</t>
    </rPh>
    <rPh sb="53" eb="55">
      <t>ハンバイ</t>
    </rPh>
    <rPh sb="55" eb="57">
      <t>ソクシン</t>
    </rPh>
    <rPh sb="65" eb="67">
      <t>チョウサ</t>
    </rPh>
    <rPh sb="68" eb="70">
      <t>キョウリョク</t>
    </rPh>
    <rPh sb="85" eb="87">
      <t>スイシン</t>
    </rPh>
    <rPh sb="87" eb="90">
      <t>キョウギカイ</t>
    </rPh>
    <rPh sb="92" eb="94">
      <t>セッキョク</t>
    </rPh>
    <rPh sb="94" eb="95">
      <t>テキ</t>
    </rPh>
    <rPh sb="96" eb="98">
      <t>サンカ</t>
    </rPh>
    <rPh sb="100" eb="102">
      <t>レンケイ</t>
    </rPh>
    <rPh sb="102" eb="105">
      <t>カノウセイ</t>
    </rPh>
    <rPh sb="106" eb="108">
      <t>モサク</t>
    </rPh>
    <phoneticPr fontId="1"/>
  </si>
  <si>
    <t>半年後を目途に配送部門を立ち上げ　デリバリーバイク（30万円）を購入予定
食事の配送部門が浸透し軌道に乗れた場合、セントラルキッチンを作る計画有（5年後）</t>
    <rPh sb="0" eb="3">
      <t>ハントシゴ</t>
    </rPh>
    <rPh sb="4" eb="6">
      <t>メド</t>
    </rPh>
    <rPh sb="7" eb="9">
      <t>ハイソウ</t>
    </rPh>
    <rPh sb="9" eb="11">
      <t>ブモン</t>
    </rPh>
    <rPh sb="12" eb="13">
      <t>タ</t>
    </rPh>
    <rPh sb="14" eb="15">
      <t>ア</t>
    </rPh>
    <rPh sb="28" eb="30">
      <t>マンエン</t>
    </rPh>
    <rPh sb="32" eb="34">
      <t>コウニュウ</t>
    </rPh>
    <rPh sb="34" eb="36">
      <t>ヨテイ</t>
    </rPh>
    <rPh sb="37" eb="39">
      <t>ショクジ</t>
    </rPh>
    <rPh sb="40" eb="42">
      <t>ハイソウ</t>
    </rPh>
    <rPh sb="42" eb="44">
      <t>ブモン</t>
    </rPh>
    <rPh sb="45" eb="47">
      <t>シントウ</t>
    </rPh>
    <rPh sb="48" eb="50">
      <t>キドウ</t>
    </rPh>
    <rPh sb="51" eb="52">
      <t>ノ</t>
    </rPh>
    <rPh sb="54" eb="56">
      <t>バアイ</t>
    </rPh>
    <rPh sb="67" eb="68">
      <t>ツク</t>
    </rPh>
    <rPh sb="69" eb="71">
      <t>ケイカク</t>
    </rPh>
    <rPh sb="71" eb="72">
      <t>アリ</t>
    </rPh>
    <rPh sb="74" eb="75">
      <t>ネン</t>
    </rPh>
    <rPh sb="75" eb="76">
      <t>ゴ</t>
    </rPh>
    <phoneticPr fontId="1"/>
  </si>
  <si>
    <t>調理技術の確実な承継。ＥＳ（従業員の満足度）を高め、サービス品質向上を図る。</t>
    <rPh sb="0" eb="2">
      <t>チョウリ</t>
    </rPh>
    <rPh sb="2" eb="4">
      <t>ギジュツ</t>
    </rPh>
    <rPh sb="5" eb="7">
      <t>カクジツ</t>
    </rPh>
    <rPh sb="8" eb="10">
      <t>ショウケイ</t>
    </rPh>
    <rPh sb="14" eb="17">
      <t>ジュウギョウイン</t>
    </rPh>
    <rPh sb="18" eb="21">
      <t>マンゾクド</t>
    </rPh>
    <rPh sb="23" eb="24">
      <t>タカ</t>
    </rPh>
    <rPh sb="30" eb="32">
      <t>ヒンシツ</t>
    </rPh>
    <rPh sb="32" eb="34">
      <t>コウジョウ</t>
    </rPh>
    <rPh sb="35" eb="36">
      <t>ハカ</t>
    </rPh>
    <phoneticPr fontId="1"/>
  </si>
  <si>
    <t>業務の平準化及び技術、能力の向上。努力に見合った処遇の徹底。</t>
    <rPh sb="0" eb="2">
      <t>ギョウム</t>
    </rPh>
    <rPh sb="3" eb="6">
      <t>ヘイジュンカ</t>
    </rPh>
    <rPh sb="6" eb="7">
      <t>オヨ</t>
    </rPh>
    <rPh sb="8" eb="10">
      <t>ギジュツ</t>
    </rPh>
    <rPh sb="11" eb="13">
      <t>ノウリョク</t>
    </rPh>
    <rPh sb="14" eb="16">
      <t>コウジョウ</t>
    </rPh>
    <rPh sb="17" eb="19">
      <t>ドリョク</t>
    </rPh>
    <rPh sb="20" eb="22">
      <t>ミア</t>
    </rPh>
    <rPh sb="24" eb="26">
      <t>ショグウ</t>
    </rPh>
    <rPh sb="27" eb="29">
      <t>テッテイ</t>
    </rPh>
    <phoneticPr fontId="1"/>
  </si>
  <si>
    <r>
      <t>　</t>
    </r>
    <r>
      <rPr>
        <sz val="11"/>
        <color indexed="10"/>
        <rFont val="ＭＳ Ｐ明朝"/>
        <family val="1"/>
        <charset val="128"/>
      </rPr>
      <t>食品の配送業務を検討しているが、具体的な構想はまだ固まっていない。効率的な配送システム等、事業のマイナス点を顕在化させたい。その上で改善策等を教えていただきたい。また、当計画書の妥当性についてアドバイスいただきたい。</t>
    </r>
    <rPh sb="1" eb="3">
      <t>ショクヒン</t>
    </rPh>
    <rPh sb="4" eb="6">
      <t>ハイソウ</t>
    </rPh>
    <rPh sb="6" eb="8">
      <t>ギョウム</t>
    </rPh>
    <rPh sb="9" eb="11">
      <t>ケントウ</t>
    </rPh>
    <rPh sb="17" eb="20">
      <t>グタイテキ</t>
    </rPh>
    <rPh sb="21" eb="23">
      <t>コウソウ</t>
    </rPh>
    <rPh sb="26" eb="27">
      <t>カタ</t>
    </rPh>
    <rPh sb="34" eb="37">
      <t>コウリツテキ</t>
    </rPh>
    <rPh sb="38" eb="40">
      <t>ハイソウ</t>
    </rPh>
    <rPh sb="44" eb="45">
      <t>トウ</t>
    </rPh>
    <rPh sb="46" eb="48">
      <t>ジギョウ</t>
    </rPh>
    <rPh sb="53" eb="54">
      <t>テン</t>
    </rPh>
    <rPh sb="55" eb="58">
      <t>ケンザイカ</t>
    </rPh>
    <rPh sb="65" eb="66">
      <t>ウエ</t>
    </rPh>
    <rPh sb="67" eb="69">
      <t>カイゼン</t>
    </rPh>
    <rPh sb="69" eb="70">
      <t>サク</t>
    </rPh>
    <rPh sb="70" eb="71">
      <t>トウ</t>
    </rPh>
    <rPh sb="72" eb="73">
      <t>オシ</t>
    </rPh>
    <rPh sb="85" eb="86">
      <t>トウ</t>
    </rPh>
    <rPh sb="90" eb="93">
      <t>ダトウセイ</t>
    </rPh>
    <phoneticPr fontId="1"/>
  </si>
  <si>
    <t>※記入要領不明の際は　（公財）栃木県産業振興センター　経営支援部　総合相談グループ（中村・村上） まで</t>
    <rPh sb="27" eb="29">
      <t>ケイエイ</t>
    </rPh>
    <rPh sb="33" eb="35">
      <t>ソウゴウ</t>
    </rPh>
    <rPh sb="35" eb="37">
      <t>ソウダン</t>
    </rPh>
    <rPh sb="42" eb="44">
      <t>ナカムラ</t>
    </rPh>
    <rPh sb="45" eb="47">
      <t>ムラカミ</t>
    </rPh>
    <phoneticPr fontId="1"/>
  </si>
  <si>
    <r>
      <t>平成・令和　</t>
    </r>
    <r>
      <rPr>
        <sz val="11"/>
        <color rgb="FFFF0000"/>
        <rFont val="ＭＳ Ｐ明朝"/>
        <family val="1"/>
        <charset val="128"/>
      </rPr>
      <t>3</t>
    </r>
    <r>
      <rPr>
        <sz val="11"/>
        <color indexed="8"/>
        <rFont val="ＭＳ Ｐ明朝"/>
        <family val="1"/>
        <charset val="128"/>
      </rPr>
      <t>年　</t>
    </r>
    <r>
      <rPr>
        <sz val="11"/>
        <color rgb="FFFF0000"/>
        <rFont val="ＭＳ Ｐ明朝"/>
        <family val="1"/>
        <charset val="128"/>
      </rPr>
      <t>4</t>
    </r>
    <r>
      <rPr>
        <sz val="11"/>
        <color indexed="8"/>
        <rFont val="ＭＳ Ｐ明朝"/>
        <family val="1"/>
        <charset val="128"/>
      </rPr>
      <t>月</t>
    </r>
    <rPh sb="0" eb="2">
      <t>ヘイセイ</t>
    </rPh>
    <rPh sb="3" eb="4">
      <t>レイ</t>
    </rPh>
    <rPh sb="4" eb="5">
      <t>ワ</t>
    </rPh>
    <rPh sb="7" eb="8">
      <t>ネン</t>
    </rPh>
    <rPh sb="10" eb="1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</si>
</sst>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36"/>
      <color indexed="10"/>
      <name val="ＭＳ Ｐ明朝"/>
      <family val="1"/>
      <charset val="128"/>
    </font>
    <font>
      <sz val="36"/>
      <name val="ＭＳ Ｐ明朝"/>
      <family val="1"/>
      <charset val="128"/>
    </font>
    <font>
      <sz val="11"/>
      <color indexed="3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30"/>
      <name val="ＭＳ Ｐ明朝"/>
      <family val="1"/>
      <charset val="128"/>
    </font>
    <font>
      <u/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36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 textRotation="255"/>
    </xf>
    <xf numFmtId="0" fontId="13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shrinkToFit="1"/>
    </xf>
    <xf numFmtId="0" fontId="17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6" fontId="17" fillId="0" borderId="2" xfId="1" applyNumberFormat="1" applyFont="1" applyBorder="1" applyAlignment="1">
      <alignment wrapText="1"/>
    </xf>
    <xf numFmtId="0" fontId="13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6" fontId="17" fillId="0" borderId="3" xfId="1" applyNumberFormat="1" applyFont="1" applyBorder="1" applyAlignment="1">
      <alignment wrapText="1"/>
    </xf>
    <xf numFmtId="176" fontId="17" fillId="0" borderId="1" xfId="1" applyNumberFormat="1" applyFont="1" applyBorder="1" applyAlignment="1">
      <alignment wrapText="1"/>
    </xf>
    <xf numFmtId="176" fontId="17" fillId="0" borderId="4" xfId="1" applyNumberFormat="1" applyFont="1" applyBorder="1" applyAlignment="1">
      <alignment wrapText="1"/>
    </xf>
    <xf numFmtId="176" fontId="17" fillId="0" borderId="5" xfId="1" applyNumberFormat="1" applyFont="1" applyBorder="1" applyAlignment="1">
      <alignment wrapText="1"/>
    </xf>
    <xf numFmtId="176" fontId="17" fillId="0" borderId="6" xfId="1" applyNumberFormat="1" applyFont="1" applyBorder="1" applyAlignment="1">
      <alignment wrapText="1"/>
    </xf>
    <xf numFmtId="176" fontId="17" fillId="0" borderId="7" xfId="1" applyNumberFormat="1" applyFont="1" applyBorder="1" applyAlignment="1">
      <alignment wrapText="1"/>
    </xf>
    <xf numFmtId="0" fontId="17" fillId="0" borderId="3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textRotation="255"/>
    </xf>
    <xf numFmtId="0" fontId="17" fillId="0" borderId="2" xfId="0" applyFont="1" applyBorder="1" applyAlignment="1">
      <alignment horizontal="left" vertical="center" shrinkToFit="1"/>
    </xf>
    <xf numFmtId="0" fontId="20" fillId="0" borderId="8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top" shrinkToFit="1"/>
    </xf>
    <xf numFmtId="0" fontId="17" fillId="0" borderId="9" xfId="0" applyFont="1" applyBorder="1" applyAlignment="1">
      <alignment horizontal="left" vertical="top" shrinkToFit="1"/>
    </xf>
    <xf numFmtId="0" fontId="17" fillId="0" borderId="10" xfId="0" applyFont="1" applyBorder="1" applyAlignment="1">
      <alignment horizontal="left" vertical="top" shrinkToFit="1"/>
    </xf>
    <xf numFmtId="0" fontId="17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readingOrder="1"/>
    </xf>
    <xf numFmtId="0" fontId="13" fillId="0" borderId="4" xfId="0" applyFont="1" applyBorder="1" applyAlignment="1">
      <alignment horizontal="center" vertical="center" readingOrder="1"/>
    </xf>
    <xf numFmtId="0" fontId="13" fillId="0" borderId="5" xfId="0" applyFont="1" applyBorder="1" applyAlignment="1">
      <alignment horizontal="center" vertical="center" readingOrder="1"/>
    </xf>
    <xf numFmtId="0" fontId="13" fillId="0" borderId="6" xfId="0" applyFont="1" applyBorder="1" applyAlignment="1">
      <alignment horizontal="center" vertical="center" readingOrder="1"/>
    </xf>
    <xf numFmtId="0" fontId="13" fillId="0" borderId="7" xfId="0" applyFont="1" applyBorder="1" applyAlignment="1">
      <alignment horizontal="center" vertical="center" readingOrder="1"/>
    </xf>
    <xf numFmtId="0" fontId="19" fillId="0" borderId="2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right" vertical="center" shrinkToFit="1"/>
    </xf>
    <xf numFmtId="0" fontId="13" fillId="0" borderId="9" xfId="0" applyFont="1" applyBorder="1" applyAlignment="1">
      <alignment horizontal="right" vertical="center" shrinkToFit="1"/>
    </xf>
    <xf numFmtId="0" fontId="13" fillId="0" borderId="10" xfId="0" applyFont="1" applyBorder="1" applyAlignment="1">
      <alignment horizontal="right" vertical="center" shrinkToFit="1"/>
    </xf>
    <xf numFmtId="0" fontId="19" fillId="0" borderId="3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 shrinkToFit="1"/>
    </xf>
    <xf numFmtId="0" fontId="17" fillId="0" borderId="2" xfId="0" applyFont="1" applyBorder="1" applyAlignment="1">
      <alignment horizontal="left" vertical="top" shrinkToFit="1"/>
    </xf>
    <xf numFmtId="0" fontId="21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25</xdr:row>
      <xdr:rowOff>28575</xdr:rowOff>
    </xdr:from>
    <xdr:to>
      <xdr:col>15</xdr:col>
      <xdr:colOff>228600</xdr:colOff>
      <xdr:row>25</xdr:row>
      <xdr:rowOff>152400</xdr:rowOff>
    </xdr:to>
    <xdr:sp macro="" textlink="">
      <xdr:nvSpPr>
        <xdr:cNvPr id="5" name="フローチャート : 結合子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267325" y="4314825"/>
          <a:ext cx="247650" cy="123825"/>
        </a:xfrm>
        <a:prstGeom prst="flowChartConnector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47625</xdr:colOff>
      <xdr:row>6</xdr:row>
      <xdr:rowOff>85725</xdr:rowOff>
    </xdr:from>
    <xdr:to>
      <xdr:col>19</xdr:col>
      <xdr:colOff>47625</xdr:colOff>
      <xdr:row>7</xdr:row>
      <xdr:rowOff>66675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19825" y="1114425"/>
          <a:ext cx="342900" cy="1524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30"/>
  <sheetViews>
    <sheetView tabSelected="1" workbookViewId="0">
      <selection activeCell="AA7" sqref="AA7"/>
    </sheetView>
  </sheetViews>
  <sheetFormatPr defaultRowHeight="13.5" x14ac:dyDescent="0.15"/>
  <cols>
    <col min="1" max="22" width="4.5" style="1" customWidth="1"/>
    <col min="23" max="45" width="4.625" style="1" customWidth="1"/>
    <col min="46" max="16384" width="9" style="1"/>
  </cols>
  <sheetData>
    <row r="1" spans="1:46" ht="13.5" customHeight="1" x14ac:dyDescent="0.15">
      <c r="A1" s="90" t="s">
        <v>113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5"/>
      <c r="R1" s="15"/>
      <c r="S1" s="15"/>
      <c r="T1" s="15"/>
      <c r="U1" s="15"/>
      <c r="V1" s="15"/>
      <c r="AT1" s="12"/>
    </row>
    <row r="2" spans="1:46" ht="13.5" customHeight="1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5"/>
      <c r="R2" s="15"/>
      <c r="S2" s="15"/>
      <c r="T2" s="15"/>
      <c r="U2" s="15"/>
      <c r="V2" s="15"/>
      <c r="AT2" s="12"/>
    </row>
    <row r="3" spans="1:46" ht="13.5" customHeight="1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5"/>
      <c r="R3" s="15"/>
      <c r="S3" s="15"/>
      <c r="T3" s="15"/>
      <c r="U3" s="15"/>
      <c r="V3" s="15"/>
      <c r="AT3" s="12"/>
    </row>
    <row r="4" spans="1:46" ht="13.5" customHeight="1" x14ac:dyDescent="0.15">
      <c r="AT4" s="12"/>
    </row>
    <row r="5" spans="1:46" ht="13.5" customHeight="1" x14ac:dyDescent="0.15">
      <c r="Q5" s="98" t="s">
        <v>65</v>
      </c>
      <c r="R5" s="98"/>
      <c r="S5" s="98"/>
      <c r="T5" s="98"/>
      <c r="U5" s="98"/>
      <c r="V5" s="98"/>
    </row>
    <row r="6" spans="1:46" ht="13.5" customHeight="1" x14ac:dyDescent="0.15">
      <c r="A6" s="1" t="s">
        <v>16</v>
      </c>
      <c r="W6" s="2"/>
    </row>
    <row r="7" spans="1:46" ht="13.5" customHeight="1" x14ac:dyDescent="0.15">
      <c r="B7" s="18" t="s">
        <v>114</v>
      </c>
      <c r="C7" s="18"/>
      <c r="D7" s="18"/>
      <c r="E7" s="53" t="s">
        <v>66</v>
      </c>
      <c r="F7" s="53"/>
      <c r="G7" s="53"/>
      <c r="H7" s="53"/>
      <c r="I7" s="53"/>
      <c r="J7" s="53"/>
      <c r="K7" s="53"/>
      <c r="L7" s="53"/>
      <c r="M7" s="53"/>
      <c r="N7" s="18" t="s">
        <v>0</v>
      </c>
      <c r="O7" s="18"/>
      <c r="P7" s="18"/>
      <c r="Q7" s="99" t="s">
        <v>144</v>
      </c>
      <c r="R7" s="99"/>
      <c r="S7" s="99"/>
      <c r="T7" s="99"/>
      <c r="U7" s="99"/>
      <c r="V7" s="100"/>
      <c r="AT7" s="12"/>
    </row>
    <row r="8" spans="1:46" ht="13.5" customHeight="1" x14ac:dyDescent="0.15">
      <c r="B8" s="18" t="s">
        <v>10</v>
      </c>
      <c r="C8" s="18"/>
      <c r="D8" s="18"/>
      <c r="E8" s="53" t="s">
        <v>67</v>
      </c>
      <c r="F8" s="53"/>
      <c r="G8" s="53"/>
      <c r="H8" s="53"/>
      <c r="I8" s="53"/>
      <c r="J8" s="53"/>
      <c r="K8" s="53"/>
      <c r="L8" s="53"/>
      <c r="M8" s="53"/>
      <c r="N8" s="18"/>
      <c r="O8" s="18"/>
      <c r="P8" s="18"/>
      <c r="Q8" s="101"/>
      <c r="R8" s="101"/>
      <c r="S8" s="101"/>
      <c r="T8" s="101"/>
      <c r="U8" s="101"/>
      <c r="V8" s="102"/>
      <c r="W8" s="12"/>
      <c r="AT8" s="12"/>
    </row>
    <row r="9" spans="1:46" ht="13.5" customHeight="1" x14ac:dyDescent="0.15">
      <c r="B9" s="103" t="s">
        <v>121</v>
      </c>
      <c r="C9" s="99"/>
      <c r="D9" s="99"/>
      <c r="E9" s="100"/>
      <c r="F9" s="16" t="s">
        <v>136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2"/>
      <c r="AT9" s="5"/>
    </row>
    <row r="10" spans="1:46" ht="13.5" customHeight="1" x14ac:dyDescent="0.15">
      <c r="B10" s="104"/>
      <c r="C10" s="101"/>
      <c r="D10" s="101"/>
      <c r="E10" s="102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"/>
      <c r="AT10" s="5"/>
    </row>
    <row r="11" spans="1:46" ht="13.5" customHeight="1" x14ac:dyDescent="0.15">
      <c r="B11" s="18" t="s">
        <v>115</v>
      </c>
      <c r="C11" s="18"/>
      <c r="D11" s="18"/>
      <c r="E11" s="18"/>
      <c r="F11" s="16" t="s">
        <v>129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"/>
      <c r="AT11" s="5"/>
    </row>
    <row r="12" spans="1:46" ht="13.5" customHeight="1" x14ac:dyDescent="0.15">
      <c r="B12" s="18"/>
      <c r="C12" s="18"/>
      <c r="D12" s="18"/>
      <c r="E12" s="18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"/>
      <c r="AT12" s="5"/>
    </row>
    <row r="13" spans="1:46" ht="13.5" customHeight="1" x14ac:dyDescent="0.15">
      <c r="B13" s="91" t="s">
        <v>12</v>
      </c>
      <c r="C13" s="92"/>
      <c r="D13" s="92"/>
      <c r="E13" s="93"/>
      <c r="F13" s="16" t="s">
        <v>130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"/>
    </row>
    <row r="14" spans="1:46" ht="13.5" customHeight="1" x14ac:dyDescent="0.15">
      <c r="B14" s="94"/>
      <c r="C14" s="95"/>
      <c r="D14" s="95"/>
      <c r="E14" s="9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"/>
    </row>
    <row r="15" spans="1:46" ht="13.5" customHeight="1" x14ac:dyDescent="0.15">
      <c r="B15" s="18" t="s">
        <v>14</v>
      </c>
      <c r="C15" s="18"/>
      <c r="D15" s="18"/>
      <c r="E15" s="18"/>
      <c r="F15" s="81" t="s">
        <v>124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2"/>
    </row>
    <row r="16" spans="1:46" ht="13.5" customHeight="1" x14ac:dyDescent="0.15">
      <c r="B16" s="18" t="s">
        <v>15</v>
      </c>
      <c r="C16" s="18"/>
      <c r="D16" s="18"/>
      <c r="E16" s="18"/>
      <c r="F16" s="81" t="s">
        <v>132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2"/>
    </row>
    <row r="17" spans="1:23" ht="13.5" customHeight="1" x14ac:dyDescent="0.15">
      <c r="B17" s="18" t="s">
        <v>13</v>
      </c>
      <c r="C17" s="18"/>
      <c r="D17" s="18"/>
      <c r="E17" s="18"/>
      <c r="F17" s="81" t="s">
        <v>125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2"/>
    </row>
    <row r="18" spans="1:23" ht="13.5" customHeight="1" x14ac:dyDescent="0.15">
      <c r="B18" s="18" t="s">
        <v>11</v>
      </c>
      <c r="C18" s="18"/>
      <c r="D18" s="18"/>
      <c r="E18" s="18"/>
      <c r="F18" s="81" t="s">
        <v>133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2"/>
    </row>
    <row r="19" spans="1:23" ht="13.5" customHeight="1" x14ac:dyDescent="0.15">
      <c r="B19" s="18"/>
      <c r="C19" s="18"/>
      <c r="D19" s="18"/>
      <c r="E19" s="18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2"/>
    </row>
    <row r="20" spans="1:23" ht="13.5" customHeight="1" x14ac:dyDescent="0.15">
      <c r="B20" s="13"/>
      <c r="C20" s="13"/>
      <c r="D20" s="13"/>
      <c r="E20" s="1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2"/>
    </row>
    <row r="21" spans="1:23" ht="13.5" customHeight="1" x14ac:dyDescent="0.15">
      <c r="A21" s="1" t="s">
        <v>32</v>
      </c>
      <c r="B21" s="14"/>
      <c r="C21" s="14"/>
      <c r="D21" s="14"/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</row>
    <row r="22" spans="1:23" ht="13.5" customHeight="1" x14ac:dyDescent="0.15">
      <c r="B22" s="18"/>
      <c r="C22" s="18"/>
      <c r="D22" s="18" t="s">
        <v>18</v>
      </c>
      <c r="E22" s="18"/>
      <c r="F22" s="18"/>
      <c r="G22" s="18" t="s">
        <v>19</v>
      </c>
      <c r="H22" s="18"/>
      <c r="I22" s="18" t="s">
        <v>20</v>
      </c>
      <c r="J22" s="18"/>
      <c r="K22" s="18" t="s">
        <v>21</v>
      </c>
      <c r="L22" s="18"/>
      <c r="M22" s="18"/>
      <c r="N22" s="18" t="s">
        <v>22</v>
      </c>
      <c r="O22" s="18"/>
      <c r="P22" s="18"/>
      <c r="Q22" s="18"/>
      <c r="R22" s="18"/>
      <c r="S22" s="18"/>
      <c r="T22" s="18"/>
      <c r="U22" s="18"/>
      <c r="V22" s="18"/>
      <c r="W22" s="2"/>
    </row>
    <row r="23" spans="1:23" ht="13.5" customHeight="1" x14ac:dyDescent="0.15">
      <c r="B23" s="18" t="s">
        <v>30</v>
      </c>
      <c r="C23" s="18"/>
      <c r="D23" s="86" t="s">
        <v>72</v>
      </c>
      <c r="E23" s="87"/>
      <c r="F23" s="88"/>
      <c r="G23" s="53" t="s">
        <v>68</v>
      </c>
      <c r="H23" s="53"/>
      <c r="I23" s="53" t="s">
        <v>70</v>
      </c>
      <c r="J23" s="53"/>
      <c r="K23" s="53" t="s">
        <v>71</v>
      </c>
      <c r="L23" s="53"/>
      <c r="M23" s="53"/>
      <c r="N23" s="53" t="s">
        <v>83</v>
      </c>
      <c r="O23" s="53"/>
      <c r="P23" s="53"/>
      <c r="Q23" s="53"/>
      <c r="R23" s="53"/>
      <c r="S23" s="53"/>
      <c r="T23" s="53"/>
      <c r="U23" s="53"/>
      <c r="V23" s="53"/>
      <c r="W23" s="2"/>
    </row>
    <row r="24" spans="1:23" ht="13.5" customHeight="1" x14ac:dyDescent="0.15">
      <c r="B24" s="18"/>
      <c r="C24" s="18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2"/>
    </row>
    <row r="25" spans="1:23" ht="13.5" customHeight="1" x14ac:dyDescent="0.15">
      <c r="B25" s="18"/>
      <c r="C25" s="1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2"/>
    </row>
    <row r="26" spans="1:23" ht="13.5" customHeight="1" x14ac:dyDescent="0.15">
      <c r="B26" s="18" t="s">
        <v>17</v>
      </c>
      <c r="C26" s="18"/>
      <c r="D26" s="86" t="s">
        <v>69</v>
      </c>
      <c r="E26" s="87"/>
      <c r="F26" s="87"/>
      <c r="G26" s="87"/>
      <c r="H26" s="87"/>
      <c r="I26" s="87"/>
      <c r="J26" s="87"/>
      <c r="K26" s="87"/>
      <c r="L26" s="88"/>
      <c r="M26" s="18" t="s">
        <v>23</v>
      </c>
      <c r="N26" s="18"/>
      <c r="O26" s="18" t="s">
        <v>24</v>
      </c>
      <c r="P26" s="18"/>
      <c r="Q26" s="18" t="s">
        <v>10</v>
      </c>
      <c r="R26" s="18"/>
      <c r="S26" s="54" t="s">
        <v>73</v>
      </c>
      <c r="T26" s="55"/>
      <c r="U26" s="55"/>
      <c r="V26" s="56"/>
      <c r="W26" s="2"/>
    </row>
    <row r="27" spans="1:23" ht="13.5" customHeight="1" x14ac:dyDescent="0.15">
      <c r="B27" s="18" t="s">
        <v>25</v>
      </c>
      <c r="C27" s="18"/>
      <c r="D27" s="18"/>
      <c r="E27" s="46" t="s">
        <v>74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/>
      <c r="W27" s="2"/>
    </row>
    <row r="28" spans="1:23" ht="13.5" customHeight="1" x14ac:dyDescent="0.15">
      <c r="B28" s="18"/>
      <c r="C28" s="18"/>
      <c r="D28" s="18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1"/>
      <c r="W28" s="2"/>
    </row>
    <row r="29" spans="1:23" ht="13.5" customHeight="1" x14ac:dyDescent="0.15">
      <c r="B29" s="18" t="s">
        <v>26</v>
      </c>
      <c r="C29" s="18"/>
      <c r="D29" s="18"/>
      <c r="E29" s="53" t="s">
        <v>75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2"/>
    </row>
    <row r="30" spans="1:23" ht="13.5" customHeight="1" x14ac:dyDescent="0.15">
      <c r="B30" s="18"/>
      <c r="C30" s="18"/>
      <c r="D30" s="18"/>
      <c r="E30" s="18"/>
      <c r="F30" s="18" t="s">
        <v>27</v>
      </c>
      <c r="G30" s="18"/>
      <c r="H30" s="18"/>
      <c r="I30" s="18" t="s">
        <v>29</v>
      </c>
      <c r="J30" s="18"/>
      <c r="K30" s="18"/>
      <c r="L30" s="18" t="s">
        <v>28</v>
      </c>
      <c r="M30" s="18"/>
      <c r="N30" s="18"/>
      <c r="O30" s="18"/>
      <c r="P30" s="18" t="s">
        <v>122</v>
      </c>
      <c r="Q30" s="18"/>
      <c r="R30" s="18"/>
      <c r="S30" s="18"/>
      <c r="T30" s="18"/>
      <c r="U30" s="18"/>
      <c r="V30" s="18"/>
      <c r="W30" s="2"/>
    </row>
    <row r="31" spans="1:23" ht="13.5" customHeight="1" x14ac:dyDescent="0.15">
      <c r="B31" s="18" t="s">
        <v>31</v>
      </c>
      <c r="C31" s="18"/>
      <c r="D31" s="18"/>
      <c r="E31" s="18"/>
      <c r="F31" s="60" t="s">
        <v>77</v>
      </c>
      <c r="G31" s="60"/>
      <c r="H31" s="60"/>
      <c r="I31" s="53" t="s">
        <v>118</v>
      </c>
      <c r="J31" s="53"/>
      <c r="K31" s="53"/>
      <c r="L31" s="53" t="s">
        <v>76</v>
      </c>
      <c r="M31" s="53"/>
      <c r="N31" s="53"/>
      <c r="O31" s="53"/>
      <c r="P31" s="53" t="s">
        <v>79</v>
      </c>
      <c r="Q31" s="53"/>
      <c r="R31" s="53"/>
      <c r="S31" s="53"/>
      <c r="T31" s="53"/>
      <c r="U31" s="53"/>
      <c r="V31" s="53"/>
      <c r="W31" s="2"/>
    </row>
    <row r="32" spans="1:23" ht="13.5" customHeight="1" x14ac:dyDescent="0.15">
      <c r="B32" s="18"/>
      <c r="C32" s="18"/>
      <c r="D32" s="18"/>
      <c r="E32" s="18"/>
      <c r="F32" s="60" t="s">
        <v>92</v>
      </c>
      <c r="G32" s="60"/>
      <c r="H32" s="60"/>
      <c r="I32" s="53" t="s">
        <v>78</v>
      </c>
      <c r="J32" s="53"/>
      <c r="K32" s="53"/>
      <c r="L32" s="53" t="s">
        <v>106</v>
      </c>
      <c r="M32" s="53"/>
      <c r="N32" s="53"/>
      <c r="O32" s="53"/>
      <c r="P32" s="53" t="s">
        <v>80</v>
      </c>
      <c r="Q32" s="53"/>
      <c r="R32" s="53"/>
      <c r="S32" s="53"/>
      <c r="T32" s="53"/>
      <c r="U32" s="53"/>
      <c r="V32" s="53"/>
      <c r="W32" s="2"/>
    </row>
    <row r="33" spans="1:23" ht="13.5" customHeight="1" x14ac:dyDescent="0.15">
      <c r="B33" s="18"/>
      <c r="C33" s="18"/>
      <c r="D33" s="18"/>
      <c r="E33" s="18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2"/>
    </row>
    <row r="34" spans="1:23" ht="13.5" customHeight="1" x14ac:dyDescent="0.15">
      <c r="B34" s="18" t="s">
        <v>37</v>
      </c>
      <c r="C34" s="18"/>
      <c r="D34" s="18"/>
      <c r="E34" s="18" t="s">
        <v>1</v>
      </c>
      <c r="F34" s="18"/>
      <c r="G34" s="18"/>
      <c r="H34" s="69" t="s">
        <v>81</v>
      </c>
      <c r="I34" s="70"/>
      <c r="J34" s="71"/>
      <c r="K34" s="18" t="s">
        <v>2</v>
      </c>
      <c r="L34" s="18"/>
      <c r="M34" s="18"/>
      <c r="N34" s="69" t="s">
        <v>94</v>
      </c>
      <c r="O34" s="70"/>
      <c r="P34" s="71"/>
      <c r="Q34" s="18" t="s">
        <v>9</v>
      </c>
      <c r="R34" s="18"/>
      <c r="S34" s="18"/>
      <c r="T34" s="69" t="s">
        <v>82</v>
      </c>
      <c r="U34" s="70"/>
      <c r="V34" s="71"/>
      <c r="W34" s="2"/>
    </row>
    <row r="35" spans="1:23" ht="13.5" customHeight="1" x14ac:dyDescent="0.15">
      <c r="B35" s="18" t="s">
        <v>36</v>
      </c>
      <c r="C35" s="18"/>
      <c r="D35" s="18"/>
      <c r="E35" s="18"/>
      <c r="F35" s="57" t="s">
        <v>93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  <c r="W35" s="2"/>
    </row>
    <row r="36" spans="1:23" ht="13.5" customHeight="1" x14ac:dyDescent="0.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2"/>
    </row>
    <row r="37" spans="1:23" ht="13.5" customHeight="1" x14ac:dyDescent="0.15">
      <c r="A37" s="1" t="s">
        <v>33</v>
      </c>
      <c r="B37" s="4"/>
      <c r="C37" s="4"/>
      <c r="D37" s="4"/>
      <c r="E37" s="4"/>
      <c r="F37" s="4"/>
      <c r="G37" s="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2"/>
    </row>
    <row r="38" spans="1:23" ht="13.5" customHeight="1" x14ac:dyDescent="0.15">
      <c r="B38" s="18" t="s">
        <v>34</v>
      </c>
      <c r="C38" s="18"/>
      <c r="D38" s="18"/>
      <c r="E38" s="16" t="s">
        <v>137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2"/>
    </row>
    <row r="39" spans="1:23" ht="13.5" customHeight="1" x14ac:dyDescent="0.15">
      <c r="B39" s="18"/>
      <c r="C39" s="18"/>
      <c r="D39" s="18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2"/>
    </row>
    <row r="40" spans="1:23" ht="13.5" customHeight="1" x14ac:dyDescent="0.15">
      <c r="B40" s="18"/>
      <c r="C40" s="18"/>
      <c r="D40" s="1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2"/>
    </row>
    <row r="41" spans="1:23" ht="13.5" customHeight="1" x14ac:dyDescent="0.15">
      <c r="B41" s="17" t="s">
        <v>38</v>
      </c>
      <c r="C41" s="18"/>
      <c r="D41" s="18"/>
      <c r="E41" s="16" t="s">
        <v>107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2"/>
    </row>
    <row r="42" spans="1:23" ht="13.5" customHeight="1" x14ac:dyDescent="0.15">
      <c r="B42" s="18"/>
      <c r="C42" s="18"/>
      <c r="D42" s="18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2"/>
    </row>
    <row r="43" spans="1:23" ht="13.5" customHeight="1" x14ac:dyDescent="0.15">
      <c r="B43" s="18"/>
      <c r="C43" s="18"/>
      <c r="D43" s="18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2"/>
    </row>
    <row r="44" spans="1:23" ht="13.5" customHeight="1" x14ac:dyDescent="0.15">
      <c r="B44" s="18" t="s">
        <v>39</v>
      </c>
      <c r="C44" s="18"/>
      <c r="D44" s="18"/>
      <c r="E44" s="16" t="s">
        <v>84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2"/>
    </row>
    <row r="45" spans="1:23" ht="13.5" customHeight="1" x14ac:dyDescent="0.15">
      <c r="B45" s="18"/>
      <c r="C45" s="18"/>
      <c r="D45" s="18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2"/>
    </row>
    <row r="46" spans="1:23" ht="13.5" customHeight="1" x14ac:dyDescent="0.15">
      <c r="B46" s="18"/>
      <c r="C46" s="18"/>
      <c r="D46" s="18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3" ht="13.5" customHeight="1" x14ac:dyDescent="0.15">
      <c r="B47" s="18" t="s">
        <v>40</v>
      </c>
      <c r="C47" s="18"/>
      <c r="D47" s="18"/>
      <c r="E47" s="16" t="s">
        <v>134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3" ht="13.5" customHeight="1" x14ac:dyDescent="0.15">
      <c r="B48" s="18"/>
      <c r="C48" s="18"/>
      <c r="D48" s="18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2"/>
    </row>
    <row r="49" spans="1:23" ht="13.5" customHeight="1" x14ac:dyDescent="0.15">
      <c r="B49" s="18"/>
      <c r="C49" s="18"/>
      <c r="D49" s="18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2"/>
    </row>
    <row r="50" spans="1:23" ht="13.5" customHeight="1" x14ac:dyDescent="0.15">
      <c r="B50" s="17" t="s">
        <v>42</v>
      </c>
      <c r="C50" s="18"/>
      <c r="D50" s="18"/>
      <c r="E50" s="16" t="s">
        <v>85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2"/>
    </row>
    <row r="51" spans="1:23" ht="13.5" customHeight="1" x14ac:dyDescent="0.15">
      <c r="B51" s="18"/>
      <c r="C51" s="18"/>
      <c r="D51" s="1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2"/>
    </row>
    <row r="52" spans="1:23" ht="13.5" customHeight="1" x14ac:dyDescent="0.15">
      <c r="B52" s="18"/>
      <c r="C52" s="18"/>
      <c r="D52" s="1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2"/>
    </row>
    <row r="53" spans="1:23" ht="13.5" customHeight="1" x14ac:dyDescent="0.15">
      <c r="B53" s="4"/>
      <c r="C53" s="4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2"/>
    </row>
    <row r="54" spans="1:23" ht="13.5" customHeight="1" x14ac:dyDescent="0.15">
      <c r="A54" s="1" t="s">
        <v>57</v>
      </c>
    </row>
    <row r="55" spans="1:23" ht="13.5" customHeight="1" x14ac:dyDescent="0.15">
      <c r="B55" s="21" t="s">
        <v>112</v>
      </c>
      <c r="C55" s="22"/>
      <c r="D55" s="23"/>
      <c r="E55" s="16" t="s">
        <v>128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3" ht="13.5" customHeight="1" x14ac:dyDescent="0.15">
      <c r="B56" s="24"/>
      <c r="C56" s="25"/>
      <c r="D56" s="2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3" ht="13.5" customHeight="1" x14ac:dyDescent="0.15">
      <c r="B57" s="20" t="s">
        <v>58</v>
      </c>
      <c r="C57" s="20"/>
      <c r="D57" s="20"/>
      <c r="E57" s="16" t="s">
        <v>135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3" ht="13.5" customHeight="1" x14ac:dyDescent="0.15">
      <c r="B58" s="20"/>
      <c r="C58" s="20"/>
      <c r="D58" s="20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3" ht="13.5" customHeight="1" x14ac:dyDescent="0.15">
      <c r="B59" s="20" t="s">
        <v>59</v>
      </c>
      <c r="C59" s="20"/>
      <c r="D59" s="20"/>
      <c r="E59" s="16" t="s">
        <v>120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3" ht="13.5" customHeight="1" x14ac:dyDescent="0.15">
      <c r="B60" s="20"/>
      <c r="C60" s="20"/>
      <c r="D60" s="20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3" ht="13.5" customHeight="1" x14ac:dyDescent="0.15">
      <c r="B61" s="18" t="s">
        <v>64</v>
      </c>
      <c r="C61" s="18"/>
      <c r="D61" s="18"/>
      <c r="E61" s="16" t="s">
        <v>86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3" ht="13.5" customHeight="1" x14ac:dyDescent="0.15">
      <c r="B62" s="18"/>
      <c r="C62" s="18"/>
      <c r="D62" s="1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3" ht="13.5" customHeight="1" x14ac:dyDescent="0.15">
      <c r="B63" s="20" t="s">
        <v>7</v>
      </c>
      <c r="C63" s="20"/>
      <c r="D63" s="20"/>
      <c r="E63" s="16" t="s">
        <v>119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3" ht="13.5" customHeight="1" x14ac:dyDescent="0.15">
      <c r="B64" s="20"/>
      <c r="C64" s="20"/>
      <c r="D64" s="20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6" spans="1:22" x14ac:dyDescent="0.15">
      <c r="A66" s="1" t="s">
        <v>46</v>
      </c>
      <c r="B66" s="4"/>
      <c r="C66" s="4"/>
      <c r="D66" s="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x14ac:dyDescent="0.15">
      <c r="B67" s="19" t="s">
        <v>87</v>
      </c>
      <c r="C67" s="20"/>
      <c r="D67" s="20"/>
      <c r="E67" s="16" t="s">
        <v>131</v>
      </c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</row>
    <row r="68" spans="1:22" x14ac:dyDescent="0.15">
      <c r="B68" s="20"/>
      <c r="C68" s="20"/>
      <c r="D68" s="20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</row>
    <row r="69" spans="1:22" x14ac:dyDescent="0.15">
      <c r="B69" s="20"/>
      <c r="C69" s="20"/>
      <c r="D69" s="20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</row>
    <row r="70" spans="1:22" x14ac:dyDescent="0.15">
      <c r="A70" s="2"/>
      <c r="B70" s="20"/>
      <c r="C70" s="20"/>
      <c r="D70" s="20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</row>
    <row r="71" spans="1:22" x14ac:dyDescent="0.15">
      <c r="A71" s="2"/>
      <c r="B71" s="20"/>
      <c r="C71" s="20"/>
      <c r="D71" s="20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</row>
    <row r="72" spans="1:22" x14ac:dyDescent="0.15">
      <c r="A72" s="2"/>
      <c r="B72" s="20" t="s">
        <v>35</v>
      </c>
      <c r="C72" s="20"/>
      <c r="D72" s="20"/>
      <c r="E72" s="16" t="s">
        <v>138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x14ac:dyDescent="0.15">
      <c r="A73" s="2"/>
      <c r="B73" s="20"/>
      <c r="C73" s="20"/>
      <c r="D73" s="20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x14ac:dyDescent="0.15">
      <c r="A74" s="2"/>
      <c r="B74" s="20"/>
      <c r="C74" s="20"/>
      <c r="D74" s="20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x14ac:dyDescent="0.15">
      <c r="A75" s="2"/>
      <c r="B75" s="20"/>
      <c r="C75" s="20"/>
      <c r="D75" s="20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x14ac:dyDescent="0.15">
      <c r="A76" s="2"/>
      <c r="B76" s="20"/>
      <c r="C76" s="20"/>
      <c r="D76" s="20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3.5" customHeight="1" x14ac:dyDescent="0.15">
      <c r="A77" s="2"/>
      <c r="B77" s="9"/>
      <c r="C77" s="2"/>
      <c r="D77" s="2"/>
      <c r="E77" s="2"/>
      <c r="F77" s="2"/>
      <c r="G77" s="2"/>
      <c r="H77" s="7"/>
      <c r="I77" s="7"/>
      <c r="J77" s="7"/>
      <c r="K77" s="7"/>
      <c r="L77" s="7"/>
      <c r="M77" s="9"/>
      <c r="N77" s="2"/>
      <c r="O77" s="2"/>
      <c r="P77" s="2"/>
      <c r="Q77" s="2"/>
      <c r="R77" s="2"/>
      <c r="S77" s="7"/>
      <c r="T77" s="7"/>
      <c r="U77" s="7"/>
      <c r="V77" s="5"/>
    </row>
    <row r="78" spans="1:22" x14ac:dyDescent="0.15">
      <c r="A78" s="1" t="s">
        <v>41</v>
      </c>
      <c r="S78" s="1" t="s">
        <v>95</v>
      </c>
    </row>
    <row r="79" spans="1:22" x14ac:dyDescent="0.15">
      <c r="B79" s="10"/>
      <c r="C79" s="20" t="s">
        <v>3</v>
      </c>
      <c r="D79" s="20"/>
      <c r="E79" s="20"/>
      <c r="F79" s="20"/>
      <c r="G79" s="20"/>
      <c r="H79" s="20"/>
      <c r="I79" s="20" t="s">
        <v>89</v>
      </c>
      <c r="J79" s="20"/>
      <c r="K79" s="20"/>
      <c r="L79" s="20" t="s">
        <v>4</v>
      </c>
      <c r="M79" s="20"/>
      <c r="N79" s="20"/>
      <c r="O79" s="20"/>
      <c r="P79" s="20"/>
      <c r="Q79" s="20"/>
      <c r="R79" s="20" t="s">
        <v>89</v>
      </c>
      <c r="S79" s="20"/>
      <c r="T79" s="20"/>
      <c r="U79" s="20"/>
      <c r="V79" s="20"/>
    </row>
    <row r="80" spans="1:22" x14ac:dyDescent="0.15">
      <c r="B80" s="52" t="s">
        <v>5</v>
      </c>
      <c r="C80" s="89" t="s">
        <v>91</v>
      </c>
      <c r="D80" s="89"/>
      <c r="E80" s="89"/>
      <c r="F80" s="89"/>
      <c r="G80" s="89"/>
      <c r="H80" s="89"/>
      <c r="I80" s="68" t="s">
        <v>96</v>
      </c>
      <c r="J80" s="68"/>
      <c r="K80" s="68"/>
      <c r="L80" s="89" t="s">
        <v>88</v>
      </c>
      <c r="M80" s="89"/>
      <c r="N80" s="89"/>
      <c r="O80" s="89"/>
      <c r="P80" s="89"/>
      <c r="Q80" s="89"/>
      <c r="R80" s="72" t="s">
        <v>111</v>
      </c>
      <c r="S80" s="73"/>
      <c r="T80" s="73"/>
      <c r="U80" s="73"/>
      <c r="V80" s="74"/>
    </row>
    <row r="81" spans="1:22" x14ac:dyDescent="0.15">
      <c r="B81" s="52"/>
      <c r="C81" s="89"/>
      <c r="D81" s="89"/>
      <c r="E81" s="89"/>
      <c r="F81" s="89"/>
      <c r="G81" s="89"/>
      <c r="H81" s="89"/>
      <c r="I81" s="68"/>
      <c r="J81" s="68"/>
      <c r="K81" s="68"/>
      <c r="L81" s="89"/>
      <c r="M81" s="89"/>
      <c r="N81" s="89"/>
      <c r="O81" s="89"/>
      <c r="P81" s="89"/>
      <c r="Q81" s="89"/>
      <c r="R81" s="75"/>
      <c r="S81" s="76"/>
      <c r="T81" s="76"/>
      <c r="U81" s="76"/>
      <c r="V81" s="77"/>
    </row>
    <row r="82" spans="1:22" x14ac:dyDescent="0.15">
      <c r="B82" s="52"/>
      <c r="C82" s="89"/>
      <c r="D82" s="89"/>
      <c r="E82" s="89"/>
      <c r="F82" s="89"/>
      <c r="G82" s="89"/>
      <c r="H82" s="89"/>
      <c r="I82" s="68"/>
      <c r="J82" s="68"/>
      <c r="K82" s="68"/>
      <c r="L82" s="89"/>
      <c r="M82" s="89"/>
      <c r="N82" s="89"/>
      <c r="O82" s="89"/>
      <c r="P82" s="89"/>
      <c r="Q82" s="89"/>
      <c r="R82" s="75"/>
      <c r="S82" s="76"/>
      <c r="T82" s="76"/>
      <c r="U82" s="76"/>
      <c r="V82" s="77"/>
    </row>
    <row r="83" spans="1:22" x14ac:dyDescent="0.15">
      <c r="B83" s="52"/>
      <c r="C83" s="89"/>
      <c r="D83" s="89"/>
      <c r="E83" s="89"/>
      <c r="F83" s="89"/>
      <c r="G83" s="89"/>
      <c r="H83" s="89"/>
      <c r="I83" s="68"/>
      <c r="J83" s="68"/>
      <c r="K83" s="68"/>
      <c r="L83" s="89"/>
      <c r="M83" s="89"/>
      <c r="N83" s="89"/>
      <c r="O83" s="89"/>
      <c r="P83" s="89"/>
      <c r="Q83" s="89"/>
      <c r="R83" s="75"/>
      <c r="S83" s="76"/>
      <c r="T83" s="76"/>
      <c r="U83" s="76"/>
      <c r="V83" s="77"/>
    </row>
    <row r="84" spans="1:22" x14ac:dyDescent="0.15">
      <c r="B84" s="52"/>
      <c r="C84" s="89"/>
      <c r="D84" s="89"/>
      <c r="E84" s="89"/>
      <c r="F84" s="89"/>
      <c r="G84" s="89"/>
      <c r="H84" s="89"/>
      <c r="I84" s="68"/>
      <c r="J84" s="68"/>
      <c r="K84" s="68"/>
      <c r="L84" s="89"/>
      <c r="M84" s="89"/>
      <c r="N84" s="89"/>
      <c r="O84" s="89"/>
      <c r="P84" s="89"/>
      <c r="Q84" s="89"/>
      <c r="R84" s="75"/>
      <c r="S84" s="76"/>
      <c r="T84" s="76"/>
      <c r="U84" s="76"/>
      <c r="V84" s="77"/>
    </row>
    <row r="85" spans="1:22" x14ac:dyDescent="0.15">
      <c r="B85" s="52"/>
      <c r="C85" s="89"/>
      <c r="D85" s="89"/>
      <c r="E85" s="89"/>
      <c r="F85" s="89"/>
      <c r="G85" s="89"/>
      <c r="H85" s="89"/>
      <c r="I85" s="68"/>
      <c r="J85" s="68"/>
      <c r="K85" s="68"/>
      <c r="L85" s="89"/>
      <c r="M85" s="89"/>
      <c r="N85" s="89"/>
      <c r="O85" s="89"/>
      <c r="P85" s="89"/>
      <c r="Q85" s="89"/>
      <c r="R85" s="75"/>
      <c r="S85" s="76"/>
      <c r="T85" s="76"/>
      <c r="U85" s="76"/>
      <c r="V85" s="77"/>
    </row>
    <row r="86" spans="1:22" x14ac:dyDescent="0.15">
      <c r="B86" s="52" t="s">
        <v>6</v>
      </c>
      <c r="C86" s="83" t="s">
        <v>108</v>
      </c>
      <c r="D86" s="84"/>
      <c r="E86" s="84"/>
      <c r="F86" s="84"/>
      <c r="G86" s="84"/>
      <c r="H86" s="84"/>
      <c r="I86" s="68" t="s">
        <v>109</v>
      </c>
      <c r="J86" s="85"/>
      <c r="K86" s="85"/>
      <c r="L86" s="89"/>
      <c r="M86" s="89"/>
      <c r="N86" s="89"/>
      <c r="O86" s="89"/>
      <c r="P86" s="89"/>
      <c r="Q86" s="89"/>
      <c r="R86" s="75"/>
      <c r="S86" s="76"/>
      <c r="T86" s="76"/>
      <c r="U86" s="76"/>
      <c r="V86" s="77"/>
    </row>
    <row r="87" spans="1:22" x14ac:dyDescent="0.15">
      <c r="B87" s="52"/>
      <c r="C87" s="84"/>
      <c r="D87" s="84"/>
      <c r="E87" s="84"/>
      <c r="F87" s="84"/>
      <c r="G87" s="84"/>
      <c r="H87" s="84"/>
      <c r="I87" s="85"/>
      <c r="J87" s="85"/>
      <c r="K87" s="85"/>
      <c r="L87" s="89"/>
      <c r="M87" s="89"/>
      <c r="N87" s="89"/>
      <c r="O87" s="89"/>
      <c r="P87" s="89"/>
      <c r="Q87" s="89"/>
      <c r="R87" s="75"/>
      <c r="S87" s="76"/>
      <c r="T87" s="76"/>
      <c r="U87" s="76"/>
      <c r="V87" s="77"/>
    </row>
    <row r="88" spans="1:22" x14ac:dyDescent="0.15">
      <c r="B88" s="52"/>
      <c r="C88" s="84"/>
      <c r="D88" s="84"/>
      <c r="E88" s="84"/>
      <c r="F88" s="84"/>
      <c r="G88" s="84"/>
      <c r="H88" s="84"/>
      <c r="I88" s="85"/>
      <c r="J88" s="85"/>
      <c r="K88" s="85"/>
      <c r="L88" s="89"/>
      <c r="M88" s="89"/>
      <c r="N88" s="89"/>
      <c r="O88" s="89"/>
      <c r="P88" s="89"/>
      <c r="Q88" s="89"/>
      <c r="R88" s="75"/>
      <c r="S88" s="76"/>
      <c r="T88" s="76"/>
      <c r="U88" s="76"/>
      <c r="V88" s="77"/>
    </row>
    <row r="89" spans="1:22" x14ac:dyDescent="0.15">
      <c r="B89" s="52"/>
      <c r="C89" s="84"/>
      <c r="D89" s="84"/>
      <c r="E89" s="84"/>
      <c r="F89" s="84"/>
      <c r="G89" s="84"/>
      <c r="H89" s="84"/>
      <c r="I89" s="85"/>
      <c r="J89" s="85"/>
      <c r="K89" s="85"/>
      <c r="L89" s="89"/>
      <c r="M89" s="89"/>
      <c r="N89" s="89"/>
      <c r="O89" s="89"/>
      <c r="P89" s="89"/>
      <c r="Q89" s="89"/>
      <c r="R89" s="75"/>
      <c r="S89" s="76"/>
      <c r="T89" s="76"/>
      <c r="U89" s="76"/>
      <c r="V89" s="77"/>
    </row>
    <row r="90" spans="1:22" x14ac:dyDescent="0.15">
      <c r="B90" s="52"/>
      <c r="C90" s="84"/>
      <c r="D90" s="84"/>
      <c r="E90" s="84"/>
      <c r="F90" s="84"/>
      <c r="G90" s="84"/>
      <c r="H90" s="84"/>
      <c r="I90" s="85"/>
      <c r="J90" s="85"/>
      <c r="K90" s="85"/>
      <c r="L90" s="89"/>
      <c r="M90" s="89"/>
      <c r="N90" s="89"/>
      <c r="O90" s="89"/>
      <c r="P90" s="89"/>
      <c r="Q90" s="89"/>
      <c r="R90" s="75"/>
      <c r="S90" s="76"/>
      <c r="T90" s="76"/>
      <c r="U90" s="76"/>
      <c r="V90" s="77"/>
    </row>
    <row r="91" spans="1:22" x14ac:dyDescent="0.15">
      <c r="B91" s="52"/>
      <c r="C91" s="84"/>
      <c r="D91" s="84"/>
      <c r="E91" s="84"/>
      <c r="F91" s="84"/>
      <c r="G91" s="84"/>
      <c r="H91" s="84"/>
      <c r="I91" s="85"/>
      <c r="J91" s="85"/>
      <c r="K91" s="85"/>
      <c r="L91" s="89"/>
      <c r="M91" s="89"/>
      <c r="N91" s="89"/>
      <c r="O91" s="89"/>
      <c r="P91" s="89"/>
      <c r="Q91" s="89"/>
      <c r="R91" s="78"/>
      <c r="S91" s="79"/>
      <c r="T91" s="79"/>
      <c r="U91" s="79"/>
      <c r="V91" s="80"/>
    </row>
    <row r="92" spans="1:22" x14ac:dyDescent="0.15">
      <c r="B92" s="62" t="s">
        <v>90</v>
      </c>
      <c r="C92" s="63"/>
      <c r="D92" s="63"/>
      <c r="E92" s="64"/>
      <c r="F92" s="46" t="s">
        <v>139</v>
      </c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/>
    </row>
    <row r="93" spans="1:22" x14ac:dyDescent="0.15">
      <c r="B93" s="65"/>
      <c r="C93" s="66"/>
      <c r="D93" s="66"/>
      <c r="E93" s="67"/>
      <c r="F93" s="49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1"/>
    </row>
    <row r="94" spans="1:22" x14ac:dyDescent="0.15">
      <c r="B94" s="7"/>
      <c r="C94" s="7"/>
      <c r="D94" s="7"/>
      <c r="E94" s="7"/>
      <c r="F94" s="7"/>
      <c r="G94" s="7"/>
      <c r="H94" s="7"/>
      <c r="I94" s="7"/>
      <c r="J94" s="2"/>
      <c r="K94" s="3"/>
      <c r="L94" s="2"/>
      <c r="M94" s="7"/>
      <c r="N94" s="7"/>
      <c r="O94" s="7"/>
      <c r="P94" s="7"/>
      <c r="Q94" s="7"/>
      <c r="R94" s="7"/>
      <c r="S94" s="7"/>
      <c r="T94" s="2"/>
      <c r="U94" s="2"/>
      <c r="V94" s="2"/>
    </row>
    <row r="95" spans="1:22" x14ac:dyDescent="0.15">
      <c r="A95" s="1" t="s">
        <v>47</v>
      </c>
      <c r="B95" s="7"/>
      <c r="C95" s="7"/>
      <c r="D95" s="7"/>
      <c r="E95" s="7"/>
      <c r="F95" s="7"/>
      <c r="G95" s="7"/>
      <c r="H95" s="7"/>
      <c r="I95" s="7"/>
      <c r="J95" s="2"/>
      <c r="K95" s="3"/>
      <c r="L95" s="2"/>
      <c r="M95" s="7"/>
      <c r="N95" s="7"/>
      <c r="O95" s="7"/>
      <c r="P95" s="7"/>
      <c r="Q95" s="7"/>
      <c r="R95" s="7"/>
      <c r="S95" s="7" t="s">
        <v>97</v>
      </c>
      <c r="T95" s="2"/>
      <c r="U95" s="2"/>
      <c r="V95" s="2"/>
    </row>
    <row r="96" spans="1:22" x14ac:dyDescent="0.15">
      <c r="B96" s="20"/>
      <c r="C96" s="20"/>
      <c r="D96" s="20"/>
      <c r="E96" s="19" t="s">
        <v>8</v>
      </c>
      <c r="F96" s="19"/>
      <c r="G96" s="19"/>
      <c r="H96" s="19" t="s">
        <v>43</v>
      </c>
      <c r="I96" s="19"/>
      <c r="J96" s="19"/>
      <c r="K96" s="19" t="s">
        <v>44</v>
      </c>
      <c r="L96" s="19"/>
      <c r="M96" s="19"/>
      <c r="N96" s="28" t="s">
        <v>127</v>
      </c>
      <c r="O96" s="29"/>
      <c r="P96" s="29"/>
      <c r="Q96" s="29"/>
      <c r="R96" s="29"/>
      <c r="S96" s="29"/>
      <c r="T96" s="29"/>
      <c r="U96" s="29"/>
      <c r="V96" s="30"/>
    </row>
    <row r="97" spans="1:22" x14ac:dyDescent="0.15">
      <c r="B97" s="20" t="s">
        <v>45</v>
      </c>
      <c r="C97" s="20"/>
      <c r="D97" s="20"/>
      <c r="E97" s="27">
        <v>45000</v>
      </c>
      <c r="F97" s="27"/>
      <c r="G97" s="27"/>
      <c r="H97" s="40">
        <v>60000</v>
      </c>
      <c r="I97" s="41"/>
      <c r="J97" s="42"/>
      <c r="K97" s="27">
        <f>H97*105%</f>
        <v>63000</v>
      </c>
      <c r="L97" s="27"/>
      <c r="M97" s="27"/>
      <c r="N97" s="31"/>
      <c r="O97" s="32"/>
      <c r="P97" s="32"/>
      <c r="Q97" s="32"/>
      <c r="R97" s="32"/>
      <c r="S97" s="32"/>
      <c r="T97" s="32"/>
      <c r="U97" s="32"/>
      <c r="V97" s="33"/>
    </row>
    <row r="98" spans="1:22" x14ac:dyDescent="0.15">
      <c r="B98" s="20"/>
      <c r="C98" s="20"/>
      <c r="D98" s="20"/>
      <c r="E98" s="27"/>
      <c r="F98" s="27"/>
      <c r="G98" s="27"/>
      <c r="H98" s="43"/>
      <c r="I98" s="44"/>
      <c r="J98" s="45"/>
      <c r="K98" s="27"/>
      <c r="L98" s="27"/>
      <c r="M98" s="27"/>
      <c r="N98" s="31"/>
      <c r="O98" s="32"/>
      <c r="P98" s="32"/>
      <c r="Q98" s="32"/>
      <c r="R98" s="32"/>
      <c r="S98" s="32"/>
      <c r="T98" s="32"/>
      <c r="U98" s="32"/>
      <c r="V98" s="33"/>
    </row>
    <row r="99" spans="1:22" x14ac:dyDescent="0.15">
      <c r="B99" s="19" t="s">
        <v>60</v>
      </c>
      <c r="C99" s="20"/>
      <c r="D99" s="20"/>
      <c r="E99" s="27">
        <f>E97*35%</f>
        <v>15749.999999999998</v>
      </c>
      <c r="F99" s="27"/>
      <c r="G99" s="27"/>
      <c r="H99" s="27">
        <f>H97*35%</f>
        <v>21000</v>
      </c>
      <c r="I99" s="27"/>
      <c r="J99" s="27"/>
      <c r="K99" s="27">
        <f>K97*35%</f>
        <v>22050</v>
      </c>
      <c r="L99" s="27"/>
      <c r="M99" s="27"/>
      <c r="N99" s="31"/>
      <c r="O99" s="32"/>
      <c r="P99" s="32"/>
      <c r="Q99" s="32"/>
      <c r="R99" s="32"/>
      <c r="S99" s="32"/>
      <c r="T99" s="32"/>
      <c r="U99" s="32"/>
      <c r="V99" s="33"/>
    </row>
    <row r="100" spans="1:22" x14ac:dyDescent="0.15">
      <c r="B100" s="20"/>
      <c r="C100" s="20"/>
      <c r="D100" s="20"/>
      <c r="E100" s="27"/>
      <c r="F100" s="27"/>
      <c r="G100" s="27"/>
      <c r="H100" s="27"/>
      <c r="I100" s="27"/>
      <c r="J100" s="27"/>
      <c r="K100" s="27"/>
      <c r="L100" s="27"/>
      <c r="M100" s="27"/>
      <c r="N100" s="31"/>
      <c r="O100" s="32"/>
      <c r="P100" s="32"/>
      <c r="Q100" s="32"/>
      <c r="R100" s="32"/>
      <c r="S100" s="32"/>
      <c r="T100" s="32"/>
      <c r="U100" s="32"/>
      <c r="V100" s="33"/>
    </row>
    <row r="101" spans="1:22" x14ac:dyDescent="0.15">
      <c r="B101" s="19" t="s">
        <v>61</v>
      </c>
      <c r="C101" s="20"/>
      <c r="D101" s="20"/>
      <c r="E101" s="27">
        <f>E97-E99</f>
        <v>29250</v>
      </c>
      <c r="F101" s="27"/>
      <c r="G101" s="27"/>
      <c r="H101" s="27">
        <f>H97-H99</f>
        <v>39000</v>
      </c>
      <c r="I101" s="27"/>
      <c r="J101" s="27"/>
      <c r="K101" s="27">
        <f>K97-K99</f>
        <v>40950</v>
      </c>
      <c r="L101" s="27"/>
      <c r="M101" s="27"/>
      <c r="N101" s="31"/>
      <c r="O101" s="32"/>
      <c r="P101" s="32"/>
      <c r="Q101" s="32"/>
      <c r="R101" s="32"/>
      <c r="S101" s="32"/>
      <c r="T101" s="32"/>
      <c r="U101" s="32"/>
      <c r="V101" s="33"/>
    </row>
    <row r="102" spans="1:22" x14ac:dyDescent="0.15">
      <c r="B102" s="20"/>
      <c r="C102" s="20"/>
      <c r="D102" s="20"/>
      <c r="E102" s="27"/>
      <c r="F102" s="27"/>
      <c r="G102" s="27"/>
      <c r="H102" s="27"/>
      <c r="I102" s="27"/>
      <c r="J102" s="27"/>
      <c r="K102" s="27"/>
      <c r="L102" s="27"/>
      <c r="M102" s="27"/>
      <c r="N102" s="31"/>
      <c r="O102" s="32"/>
      <c r="P102" s="32"/>
      <c r="Q102" s="32"/>
      <c r="R102" s="32"/>
      <c r="S102" s="32"/>
      <c r="T102" s="32"/>
      <c r="U102" s="32"/>
      <c r="V102" s="33"/>
    </row>
    <row r="103" spans="1:22" x14ac:dyDescent="0.15">
      <c r="B103" s="19" t="s">
        <v>62</v>
      </c>
      <c r="C103" s="20"/>
      <c r="D103" s="20"/>
      <c r="E103" s="27">
        <v>36900</v>
      </c>
      <c r="F103" s="27"/>
      <c r="G103" s="27"/>
      <c r="H103" s="27">
        <v>36900</v>
      </c>
      <c r="I103" s="27"/>
      <c r="J103" s="27"/>
      <c r="K103" s="27">
        <v>36900</v>
      </c>
      <c r="L103" s="27"/>
      <c r="M103" s="27"/>
      <c r="N103" s="31"/>
      <c r="O103" s="32"/>
      <c r="P103" s="32"/>
      <c r="Q103" s="32"/>
      <c r="R103" s="32"/>
      <c r="S103" s="32"/>
      <c r="T103" s="32"/>
      <c r="U103" s="32"/>
      <c r="V103" s="33"/>
    </row>
    <row r="104" spans="1:22" x14ac:dyDescent="0.15">
      <c r="B104" s="20"/>
      <c r="C104" s="20"/>
      <c r="D104" s="20"/>
      <c r="E104" s="27"/>
      <c r="F104" s="27"/>
      <c r="G104" s="27"/>
      <c r="H104" s="27"/>
      <c r="I104" s="27"/>
      <c r="J104" s="27"/>
      <c r="K104" s="27"/>
      <c r="L104" s="27"/>
      <c r="M104" s="27"/>
      <c r="N104" s="31"/>
      <c r="O104" s="32"/>
      <c r="P104" s="32"/>
      <c r="Q104" s="32"/>
      <c r="R104" s="32"/>
      <c r="S104" s="32"/>
      <c r="T104" s="32"/>
      <c r="U104" s="32"/>
      <c r="V104" s="33"/>
    </row>
    <row r="105" spans="1:22" x14ac:dyDescent="0.15">
      <c r="B105" s="19" t="s">
        <v>63</v>
      </c>
      <c r="C105" s="20"/>
      <c r="D105" s="20"/>
      <c r="E105" s="27">
        <f>E101-E103</f>
        <v>-7650</v>
      </c>
      <c r="F105" s="27"/>
      <c r="G105" s="27"/>
      <c r="H105" s="27">
        <f>H101-H103</f>
        <v>2100</v>
      </c>
      <c r="I105" s="27"/>
      <c r="J105" s="27"/>
      <c r="K105" s="27">
        <f>K101-K103</f>
        <v>4050</v>
      </c>
      <c r="L105" s="27"/>
      <c r="M105" s="27"/>
      <c r="N105" s="31"/>
      <c r="O105" s="32"/>
      <c r="P105" s="32"/>
      <c r="Q105" s="32"/>
      <c r="R105" s="32"/>
      <c r="S105" s="32"/>
      <c r="T105" s="32"/>
      <c r="U105" s="32"/>
      <c r="V105" s="33"/>
    </row>
    <row r="106" spans="1:22" x14ac:dyDescent="0.15">
      <c r="B106" s="20"/>
      <c r="C106" s="20"/>
      <c r="D106" s="20"/>
      <c r="E106" s="27"/>
      <c r="F106" s="27"/>
      <c r="G106" s="27"/>
      <c r="H106" s="27"/>
      <c r="I106" s="27"/>
      <c r="J106" s="27"/>
      <c r="K106" s="27"/>
      <c r="L106" s="27"/>
      <c r="M106" s="27"/>
      <c r="N106" s="34"/>
      <c r="O106" s="35"/>
      <c r="P106" s="35"/>
      <c r="Q106" s="35"/>
      <c r="R106" s="35"/>
      <c r="S106" s="35"/>
      <c r="T106" s="35"/>
      <c r="U106" s="35"/>
      <c r="V106" s="36"/>
    </row>
    <row r="107" spans="1:22" x14ac:dyDescent="0.15">
      <c r="B107" s="8"/>
      <c r="C107" s="8"/>
      <c r="D107" s="8"/>
    </row>
    <row r="108" spans="1:22" x14ac:dyDescent="0.15">
      <c r="A108" s="1" t="s">
        <v>48</v>
      </c>
      <c r="B108" s="11"/>
      <c r="C108" s="11"/>
      <c r="D108" s="11"/>
    </row>
    <row r="109" spans="1:22" x14ac:dyDescent="0.15">
      <c r="B109" s="37" t="s">
        <v>49</v>
      </c>
      <c r="C109" s="38"/>
      <c r="D109" s="39"/>
      <c r="E109" s="20" t="s">
        <v>110</v>
      </c>
      <c r="F109" s="20"/>
      <c r="G109" s="20"/>
      <c r="H109" s="20"/>
      <c r="I109" s="20"/>
      <c r="J109" s="20"/>
      <c r="K109" s="20"/>
      <c r="L109" s="20"/>
      <c r="M109" s="20"/>
      <c r="N109" s="20" t="s">
        <v>55</v>
      </c>
      <c r="O109" s="20"/>
      <c r="P109" s="20"/>
      <c r="Q109" s="20"/>
      <c r="R109" s="20"/>
      <c r="S109" s="20"/>
      <c r="T109" s="20"/>
      <c r="U109" s="20"/>
      <c r="V109" s="20"/>
    </row>
    <row r="110" spans="1:22" x14ac:dyDescent="0.15">
      <c r="B110" s="20" t="s">
        <v>50</v>
      </c>
      <c r="C110" s="20"/>
      <c r="D110" s="20"/>
      <c r="E110" s="16" t="s">
        <v>100</v>
      </c>
      <c r="F110" s="16"/>
      <c r="G110" s="16"/>
      <c r="H110" s="16"/>
      <c r="I110" s="16"/>
      <c r="J110" s="16"/>
      <c r="K110" s="16"/>
      <c r="L110" s="16"/>
      <c r="M110" s="16"/>
      <c r="N110" s="16" t="s">
        <v>116</v>
      </c>
      <c r="O110" s="16"/>
      <c r="P110" s="16"/>
      <c r="Q110" s="16"/>
      <c r="R110" s="16"/>
      <c r="S110" s="16"/>
      <c r="T110" s="16"/>
      <c r="U110" s="16"/>
      <c r="V110" s="16"/>
    </row>
    <row r="111" spans="1:22" x14ac:dyDescent="0.15">
      <c r="B111" s="20"/>
      <c r="C111" s="20"/>
      <c r="D111" s="20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x14ac:dyDescent="0.15">
      <c r="B112" s="20" t="s">
        <v>51</v>
      </c>
      <c r="C112" s="20"/>
      <c r="D112" s="20"/>
      <c r="E112" s="16" t="s">
        <v>101</v>
      </c>
      <c r="F112" s="16"/>
      <c r="G112" s="16"/>
      <c r="H112" s="16"/>
      <c r="I112" s="16"/>
      <c r="J112" s="16"/>
      <c r="K112" s="16"/>
      <c r="L112" s="16"/>
      <c r="M112" s="16"/>
      <c r="N112" s="16" t="s">
        <v>117</v>
      </c>
      <c r="O112" s="16"/>
      <c r="P112" s="16"/>
      <c r="Q112" s="16"/>
      <c r="R112" s="16"/>
      <c r="S112" s="16"/>
      <c r="T112" s="16"/>
      <c r="U112" s="16"/>
      <c r="V112" s="16"/>
    </row>
    <row r="113" spans="1:22" x14ac:dyDescent="0.15">
      <c r="B113" s="20"/>
      <c r="C113" s="20"/>
      <c r="D113" s="20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x14ac:dyDescent="0.15">
      <c r="B114" s="20" t="s">
        <v>52</v>
      </c>
      <c r="C114" s="20"/>
      <c r="D114" s="20"/>
      <c r="E114" s="16" t="s">
        <v>102</v>
      </c>
      <c r="F114" s="16"/>
      <c r="G114" s="16"/>
      <c r="H114" s="16"/>
      <c r="I114" s="16"/>
      <c r="J114" s="16"/>
      <c r="K114" s="16"/>
      <c r="L114" s="16"/>
      <c r="M114" s="16"/>
      <c r="N114" s="16" t="s">
        <v>140</v>
      </c>
      <c r="O114" s="16"/>
      <c r="P114" s="16"/>
      <c r="Q114" s="16"/>
      <c r="R114" s="16"/>
      <c r="S114" s="16"/>
      <c r="T114" s="16"/>
      <c r="U114" s="16"/>
      <c r="V114" s="16"/>
    </row>
    <row r="115" spans="1:22" x14ac:dyDescent="0.15">
      <c r="B115" s="20"/>
      <c r="C115" s="20"/>
      <c r="D115" s="20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x14ac:dyDescent="0.15">
      <c r="B116" s="20" t="s">
        <v>53</v>
      </c>
      <c r="C116" s="20"/>
      <c r="D116" s="20"/>
      <c r="E116" s="16" t="s">
        <v>98</v>
      </c>
      <c r="F116" s="16"/>
      <c r="G116" s="16"/>
      <c r="H116" s="16"/>
      <c r="I116" s="16"/>
      <c r="J116" s="16"/>
      <c r="K116" s="16"/>
      <c r="L116" s="16"/>
      <c r="M116" s="16"/>
      <c r="N116" s="16" t="s">
        <v>99</v>
      </c>
      <c r="O116" s="16"/>
      <c r="P116" s="16"/>
      <c r="Q116" s="16"/>
      <c r="R116" s="16"/>
      <c r="S116" s="16"/>
      <c r="T116" s="16"/>
      <c r="U116" s="16"/>
      <c r="V116" s="16"/>
    </row>
    <row r="117" spans="1:22" x14ac:dyDescent="0.15">
      <c r="B117" s="20"/>
      <c r="C117" s="20"/>
      <c r="D117" s="20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x14ac:dyDescent="0.15">
      <c r="B118" s="20" t="s">
        <v>54</v>
      </c>
      <c r="C118" s="20"/>
      <c r="D118" s="20"/>
      <c r="E118" s="16" t="s">
        <v>103</v>
      </c>
      <c r="F118" s="16"/>
      <c r="G118" s="16"/>
      <c r="H118" s="16"/>
      <c r="I118" s="16"/>
      <c r="J118" s="16"/>
      <c r="K118" s="16"/>
      <c r="L118" s="16"/>
      <c r="M118" s="16"/>
      <c r="N118" s="16" t="s">
        <v>141</v>
      </c>
      <c r="O118" s="16"/>
      <c r="P118" s="16"/>
      <c r="Q118" s="16"/>
      <c r="R118" s="16"/>
      <c r="S118" s="16"/>
      <c r="T118" s="16"/>
      <c r="U118" s="16"/>
      <c r="V118" s="16"/>
    </row>
    <row r="119" spans="1:22" x14ac:dyDescent="0.15">
      <c r="B119" s="20"/>
      <c r="C119" s="20"/>
      <c r="D119" s="20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x14ac:dyDescent="0.15">
      <c r="B120" s="20" t="s">
        <v>56</v>
      </c>
      <c r="C120" s="20"/>
      <c r="D120" s="20"/>
      <c r="E120" s="16" t="s">
        <v>104</v>
      </c>
      <c r="F120" s="16"/>
      <c r="G120" s="16"/>
      <c r="H120" s="16"/>
      <c r="I120" s="16"/>
      <c r="J120" s="16"/>
      <c r="K120" s="16"/>
      <c r="L120" s="16"/>
      <c r="M120" s="16"/>
      <c r="N120" s="16" t="s">
        <v>105</v>
      </c>
      <c r="O120" s="16"/>
      <c r="P120" s="16"/>
      <c r="Q120" s="16"/>
      <c r="R120" s="16"/>
      <c r="S120" s="16"/>
      <c r="T120" s="16"/>
      <c r="U120" s="16"/>
      <c r="V120" s="16"/>
    </row>
    <row r="121" spans="1:22" x14ac:dyDescent="0.15">
      <c r="B121" s="20"/>
      <c r="C121" s="20"/>
      <c r="D121" s="20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3" spans="1:22" x14ac:dyDescent="0.15">
      <c r="A123" s="1" t="s">
        <v>126</v>
      </c>
    </row>
    <row r="124" spans="1:22" x14ac:dyDescent="0.15">
      <c r="B124" s="28" t="s">
        <v>142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30"/>
    </row>
    <row r="125" spans="1:22" x14ac:dyDescent="0.15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</row>
    <row r="126" spans="1:22" x14ac:dyDescent="0.15"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</row>
    <row r="127" spans="1:22" x14ac:dyDescent="0.15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6"/>
    </row>
    <row r="129" spans="2:2" x14ac:dyDescent="0.15">
      <c r="B129" s="1" t="s">
        <v>143</v>
      </c>
    </row>
    <row r="130" spans="2:2" x14ac:dyDescent="0.15">
      <c r="B130" s="1" t="s">
        <v>123</v>
      </c>
    </row>
  </sheetData>
  <mergeCells count="166">
    <mergeCell ref="D22:F22"/>
    <mergeCell ref="B26:C26"/>
    <mergeCell ref="D26:L26"/>
    <mergeCell ref="A1:P3"/>
    <mergeCell ref="B67:D71"/>
    <mergeCell ref="B13:E14"/>
    <mergeCell ref="F13:V14"/>
    <mergeCell ref="B72:D76"/>
    <mergeCell ref="E67:V71"/>
    <mergeCell ref="Q5:V5"/>
    <mergeCell ref="B7:D7"/>
    <mergeCell ref="E7:M7"/>
    <mergeCell ref="N7:P8"/>
    <mergeCell ref="Q7:V8"/>
    <mergeCell ref="B8:D8"/>
    <mergeCell ref="E8:M8"/>
    <mergeCell ref="E72:V76"/>
    <mergeCell ref="B9:E10"/>
    <mergeCell ref="F9:V10"/>
    <mergeCell ref="B11:E12"/>
    <mergeCell ref="F11:V12"/>
    <mergeCell ref="B15:E15"/>
    <mergeCell ref="F15:V15"/>
    <mergeCell ref="B16:E16"/>
    <mergeCell ref="F16:V16"/>
    <mergeCell ref="B38:D40"/>
    <mergeCell ref="P32:V32"/>
    <mergeCell ref="G22:H22"/>
    <mergeCell ref="I22:J22"/>
    <mergeCell ref="K22:M22"/>
    <mergeCell ref="N22:V22"/>
    <mergeCell ref="O26:P26"/>
    <mergeCell ref="B29:D29"/>
    <mergeCell ref="E29:V29"/>
    <mergeCell ref="B30:E30"/>
    <mergeCell ref="F30:H30"/>
    <mergeCell ref="I30:K30"/>
    <mergeCell ref="L30:O30"/>
    <mergeCell ref="P30:V30"/>
    <mergeCell ref="P31:V31"/>
    <mergeCell ref="F32:H32"/>
    <mergeCell ref="I32:K32"/>
    <mergeCell ref="L32:O32"/>
    <mergeCell ref="T34:V34"/>
    <mergeCell ref="F33:H33"/>
    <mergeCell ref="P33:V33"/>
    <mergeCell ref="I33:K33"/>
    <mergeCell ref="B17:E17"/>
    <mergeCell ref="R80:V91"/>
    <mergeCell ref="F17:V17"/>
    <mergeCell ref="B18:E19"/>
    <mergeCell ref="F18:V19"/>
    <mergeCell ref="I24:J24"/>
    <mergeCell ref="K23:M23"/>
    <mergeCell ref="N23:V23"/>
    <mergeCell ref="D25:F25"/>
    <mergeCell ref="C86:H91"/>
    <mergeCell ref="I86:K91"/>
    <mergeCell ref="B23:C25"/>
    <mergeCell ref="D23:F23"/>
    <mergeCell ref="G23:H23"/>
    <mergeCell ref="I23:J23"/>
    <mergeCell ref="G25:H25"/>
    <mergeCell ref="I25:J25"/>
    <mergeCell ref="E57:V58"/>
    <mergeCell ref="L80:Q91"/>
    <mergeCell ref="L79:Q79"/>
    <mergeCell ref="C80:H85"/>
    <mergeCell ref="M26:N26"/>
    <mergeCell ref="B80:B85"/>
    <mergeCell ref="E27:V28"/>
    <mergeCell ref="B22:C22"/>
    <mergeCell ref="G24:H24"/>
    <mergeCell ref="K24:M24"/>
    <mergeCell ref="N24:V24"/>
    <mergeCell ref="K25:M25"/>
    <mergeCell ref="N25:V25"/>
    <mergeCell ref="Q26:R26"/>
    <mergeCell ref="S26:V26"/>
    <mergeCell ref="B35:E35"/>
    <mergeCell ref="F35:V35"/>
    <mergeCell ref="B31:E33"/>
    <mergeCell ref="F31:H31"/>
    <mergeCell ref="I31:K31"/>
    <mergeCell ref="L31:O31"/>
    <mergeCell ref="L33:O33"/>
    <mergeCell ref="B34:D34"/>
    <mergeCell ref="E34:G34"/>
    <mergeCell ref="H34:J34"/>
    <mergeCell ref="K34:M34"/>
    <mergeCell ref="N34:P34"/>
    <mergeCell ref="Q34:S34"/>
    <mergeCell ref="B27:D28"/>
    <mergeCell ref="D24:F24"/>
    <mergeCell ref="H99:J100"/>
    <mergeCell ref="K99:M100"/>
    <mergeCell ref="E38:V40"/>
    <mergeCell ref="B101:D102"/>
    <mergeCell ref="E101:G102"/>
    <mergeCell ref="H101:J102"/>
    <mergeCell ref="K101:M102"/>
    <mergeCell ref="B99:D100"/>
    <mergeCell ref="B63:D64"/>
    <mergeCell ref="E63:V64"/>
    <mergeCell ref="I79:K79"/>
    <mergeCell ref="B57:D58"/>
    <mergeCell ref="H97:J98"/>
    <mergeCell ref="K97:M98"/>
    <mergeCell ref="E96:G96"/>
    <mergeCell ref="H96:J96"/>
    <mergeCell ref="K96:M96"/>
    <mergeCell ref="E99:G100"/>
    <mergeCell ref="B96:D96"/>
    <mergeCell ref="N96:V106"/>
    <mergeCell ref="F92:V93"/>
    <mergeCell ref="B86:B91"/>
    <mergeCell ref="B92:E93"/>
    <mergeCell ref="I80:K85"/>
    <mergeCell ref="B124:V127"/>
    <mergeCell ref="B61:D62"/>
    <mergeCell ref="B116:D117"/>
    <mergeCell ref="E116:M117"/>
    <mergeCell ref="N116:V117"/>
    <mergeCell ref="E109:M109"/>
    <mergeCell ref="N109:V109"/>
    <mergeCell ref="E110:M111"/>
    <mergeCell ref="B112:D113"/>
    <mergeCell ref="B109:D109"/>
    <mergeCell ref="E61:V62"/>
    <mergeCell ref="B120:D121"/>
    <mergeCell ref="E120:M121"/>
    <mergeCell ref="E118:M119"/>
    <mergeCell ref="N112:V113"/>
    <mergeCell ref="R79:V79"/>
    <mergeCell ref="C79:H79"/>
    <mergeCell ref="E105:G106"/>
    <mergeCell ref="H105:J106"/>
    <mergeCell ref="K105:M106"/>
    <mergeCell ref="H103:J104"/>
    <mergeCell ref="K103:M104"/>
    <mergeCell ref="B103:D104"/>
    <mergeCell ref="E103:G104"/>
    <mergeCell ref="N118:V119"/>
    <mergeCell ref="N120:V121"/>
    <mergeCell ref="B41:D43"/>
    <mergeCell ref="E41:V43"/>
    <mergeCell ref="B105:D106"/>
    <mergeCell ref="E112:M113"/>
    <mergeCell ref="B50:D52"/>
    <mergeCell ref="E50:V52"/>
    <mergeCell ref="B114:D115"/>
    <mergeCell ref="E114:M115"/>
    <mergeCell ref="N114:V115"/>
    <mergeCell ref="B47:D49"/>
    <mergeCell ref="E47:V49"/>
    <mergeCell ref="B110:D111"/>
    <mergeCell ref="N110:V111"/>
    <mergeCell ref="B118:D119"/>
    <mergeCell ref="B44:D46"/>
    <mergeCell ref="E44:V46"/>
    <mergeCell ref="B59:D60"/>
    <mergeCell ref="E59:V60"/>
    <mergeCell ref="B55:D56"/>
    <mergeCell ref="E55:V56"/>
    <mergeCell ref="B97:D98"/>
    <mergeCell ref="E97:G98"/>
  </mergeCells>
  <phoneticPr fontId="1"/>
  <pageMargins left="0.39370078740157483" right="0.19685039370078741" top="0.39370078740157483" bottom="0.35433070866141736" header="0.31496062992125984" footer="0.31496062992125984"/>
  <pageSetup paperSize="9" scale="9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事業計画書（記載例）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inetuser</dc:creator>
  <cp:lastModifiedBy>中村 貴宏</cp:lastModifiedBy>
  <cp:lastPrinted>2018-08-23T02:49:31Z</cp:lastPrinted>
  <dcterms:created xsi:type="dcterms:W3CDTF">2010-10-12T01:28:09Z</dcterms:created>
  <dcterms:modified xsi:type="dcterms:W3CDTF">2020-12-07T01:13:15Z</dcterms:modified>
</cp:coreProperties>
</file>